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anmarco.maggisano\Desktop\LAVORO\E.Q\AVVISO SUPERABILITIES\Avviso definitivo\"/>
    </mc:Choice>
  </mc:AlternateContent>
  <xr:revisionPtr revIDLastSave="0" documentId="13_ncr:1_{BD06E48A-B266-4D49-AFDC-A80AA749CD4F}" xr6:coauthVersionLast="47" xr6:coauthVersionMax="47" xr10:uidLastSave="{00000000-0000-0000-0000-000000000000}"/>
  <bookViews>
    <workbookView xWindow="-120" yWindow="-120" windowWidth="29040" windowHeight="15840" firstSheet="1" activeTab="1" xr2:uid="{3B410CA8-38C9-2D42-825C-66D8ADDEF3AF}"/>
  </bookViews>
  <sheets>
    <sheet name="copertina" sheetId="4" r:id="rId1"/>
    <sheet name="Istruzioni per la compilazione" sheetId="9" r:id="rId2"/>
    <sheet name="Progetto di Bilancio" sheetId="10" r:id="rId3"/>
    <sheet name="bilancio di sintesi" sheetId="1" r:id="rId4"/>
    <sheet name="elenco documentazione a corredo" sheetId="5" r:id="rId5"/>
    <sheet name="scheda di appoggio" sheetId="8" state="hidden" r:id="rId6"/>
  </sheets>
  <definedNames>
    <definedName name="_2.1_Curriculum_attestante_l’esperienza">'scheda di appoggio'!$D$4</definedName>
    <definedName name="_3.1_Preventivo_del_medico_sportivo_del_centro">'scheda di appoggio'!$E$4:$E$6</definedName>
    <definedName name="_xlnm.Print_Area" localSheetId="3">'bilancio di sintesi'!$A$1:$D$9</definedName>
    <definedName name="_xlnm.Print_Area" localSheetId="4">'elenco documentazione a corredo'!$A$1:$F$60</definedName>
    <definedName name="_xlnm.Print_Area" localSheetId="1">'Istruzioni per la compilazione'!$A$1:$L$56</definedName>
    <definedName name="_xlnm.Print_Area" localSheetId="2">'Progetto di Bilancio'!$A$1:$L$51</definedName>
    <definedName name="Spesa_per_l’attività_sportiva_altre_attività_di_potenziamento">'scheda di appoggio'!$E$5</definedName>
    <definedName name="Spesa_per_l’attività_sportiva_e_altre_attività_di_potenziamento">'scheda di appoggio'!$E$4:$E$6</definedName>
    <definedName name="Spesa_personale_dipendente">'scheda di appoggio'!$C$4:$C$6</definedName>
    <definedName name="Spesa_personale_esterno">'scheda di appoggio'!$D$4:$D$5</definedName>
    <definedName name="Trasporto">'scheda di appoggio'!$F$4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2" i="1"/>
  <c r="C9" i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K24" i="10"/>
  <c r="K25" i="10"/>
  <c r="K26" i="10"/>
  <c r="K23" i="10"/>
  <c r="K44" i="10"/>
  <c r="K20" i="10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K36" i="10" l="1"/>
  <c r="K38" i="10" s="1"/>
  <c r="K32" i="10"/>
  <c r="K31" i="10"/>
  <c r="K30" i="10"/>
  <c r="K29" i="10"/>
  <c r="K16" i="10"/>
  <c r="K15" i="10"/>
  <c r="K14" i="10"/>
  <c r="K13" i="10"/>
  <c r="K8" i="10"/>
  <c r="K9" i="10"/>
  <c r="K7" i="10"/>
  <c r="K6" i="10"/>
  <c r="K34" i="10" l="1"/>
  <c r="K18" i="10"/>
  <c r="K11" i="10"/>
  <c r="K40" i="10" l="1"/>
  <c r="K46" i="10" l="1"/>
  <c r="K50" i="10" l="1"/>
</calcChain>
</file>

<file path=xl/sharedStrings.xml><?xml version="1.0" encoding="utf-8"?>
<sst xmlns="http://schemas.openxmlformats.org/spreadsheetml/2006/main" count="179" uniqueCount="125">
  <si>
    <t>Costi diretti per il personale per: accesso al servizio - presa in carico - accoglienza e informazione - selezione dei destinatari – monitoraggio e rendicontazione – coordinamento di progetto</t>
  </si>
  <si>
    <t>Costi diretti per il personale per: accompagnamento nell’ attuazione progetto con figura dedicata (tutor/educatore ecc)</t>
  </si>
  <si>
    <t>Costi di iscrizione e frequenza per sport collettivi o individuali</t>
  </si>
  <si>
    <t>Costi per le attività di potenziamento delle abilità quali ad esempio arteterapia, musicoterapia, teatroterapia, ippoterapia, pet therapy, aromaterapia, attività di potenziamento cognitivo, delle abilità di lettura e scrittura, potenziamento logico-matematico, potenziamento delle funzioni esecutive e metodo di studio</t>
  </si>
  <si>
    <t>Voce di spesa</t>
  </si>
  <si>
    <t>1.1 Contratto nazionale di lavoro applicato</t>
  </si>
  <si>
    <t>1.2  Contratto del dipendente</t>
  </si>
  <si>
    <t xml:space="preserve">1.3 Copia di un cedolino mensile con relativo pagamento (stipendio e oneri accessori) </t>
  </si>
  <si>
    <t>Documento a comprova Personale dipendente</t>
  </si>
  <si>
    <t>Documento a comprova Personale esterno</t>
  </si>
  <si>
    <t>2.1 Curriculum attestante l’esperienza</t>
  </si>
  <si>
    <t>Documento a comprova attività sportiva/altre attività</t>
  </si>
  <si>
    <t>-</t>
  </si>
  <si>
    <t>Spesa_personale_dipendente</t>
  </si>
  <si>
    <t>Spesa_personale_esterno</t>
  </si>
  <si>
    <t>N. documento</t>
  </si>
  <si>
    <t>Trasporto</t>
  </si>
  <si>
    <t>4.1 Copia di n. 3 preventivi richiesti</t>
  </si>
  <si>
    <t>n. giorni</t>
  </si>
  <si>
    <t>Cod.</t>
  </si>
  <si>
    <t>Macrovoce e voce di spesa (Valori in EURO)</t>
    <phoneticPr fontId="1" type="noConversion"/>
  </si>
  <si>
    <t>Totale</t>
    <phoneticPr fontId="1" type="noConversion"/>
  </si>
  <si>
    <t>Costo del personale interno</t>
  </si>
  <si>
    <t>1.</t>
  </si>
  <si>
    <t>1.1</t>
  </si>
  <si>
    <t>1.1.a</t>
  </si>
  <si>
    <t>1.1.b</t>
  </si>
  <si>
    <t>1.1.c</t>
  </si>
  <si>
    <t>1.1.d</t>
  </si>
  <si>
    <t xml:space="preserve">costo orario € </t>
  </si>
  <si>
    <t>n. ore</t>
  </si>
  <si>
    <t>n. destinatari</t>
  </si>
  <si>
    <t>1.2</t>
  </si>
  <si>
    <t>Costo del personale esterno</t>
  </si>
  <si>
    <t>1.2.a</t>
  </si>
  <si>
    <t>1.2.b</t>
  </si>
  <si>
    <t>1.3</t>
  </si>
  <si>
    <t xml:space="preserve">1.3.a </t>
  </si>
  <si>
    <t xml:space="preserve">costo unitario € </t>
  </si>
  <si>
    <t>1.3.b</t>
  </si>
  <si>
    <t>Costo mensile €</t>
  </si>
  <si>
    <t xml:space="preserve">Attività sportive: </t>
  </si>
  <si>
    <t>1.3.c</t>
  </si>
  <si>
    <t>Attività di potenziamento delle abilità:</t>
  </si>
  <si>
    <t>1.4</t>
  </si>
  <si>
    <t>1.4.a</t>
  </si>
  <si>
    <t xml:space="preserve">costo giornaliero € </t>
  </si>
  <si>
    <t>Accompagnamento attuazione progetto con figura dedicata (tutor/educatore ecc)</t>
  </si>
  <si>
    <t xml:space="preserve">Coordinamento </t>
  </si>
  <si>
    <t>Monitoraggio -  rendicontazione</t>
  </si>
  <si>
    <t>….</t>
  </si>
  <si>
    <t>…</t>
  </si>
  <si>
    <t>2.</t>
  </si>
  <si>
    <t>3.</t>
  </si>
  <si>
    <t xml:space="preserve">n. destinatari previsti </t>
  </si>
  <si>
    <t>4.</t>
  </si>
  <si>
    <r>
      <t>PR CALABRIA FESR FSE+ 2021 – 2027
PRIORITA’ 4INCL – Una Calabria più inclusiva
ESO4.12 - Promuovere l'integrazione sociale delle persone a rischio di povertà o di esclusione sociale, compresi gli indigenti e i bambini (FSE+)
SUPERABILITIES
ALLEGATO 3
Progetto di bilancio
Avviso pubblico 
per la concessione di contributi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0070C0"/>
        <rFont val="Calibri"/>
        <family val="2"/>
        <scheme val="minor"/>
      </rPr>
      <t xml:space="preserve">
per progetti di inclusione per il tramite della pratica sportiva 
Aprile 2025</t>
    </r>
  </si>
  <si>
    <t>(indicare l'attività sportiva)</t>
  </si>
  <si>
    <t>(indicare l'attività di potenziamento delle abiltità)</t>
  </si>
  <si>
    <t>Progetto di Bilancio</t>
  </si>
  <si>
    <t>Importo</t>
  </si>
  <si>
    <t>Ad esempio costi di elettricità, telefono ecc.</t>
  </si>
  <si>
    <t>Voce di spesa del progetto di bilancio</t>
  </si>
  <si>
    <t>Documentazione a comporva - art. 7.1 dell'Avviso</t>
  </si>
  <si>
    <t>Progetto di Bilancio 
Istruzioni per la compilazione</t>
  </si>
  <si>
    <t>Indicazioni generali</t>
  </si>
  <si>
    <t>E' richiesta la compilazione per i soli campi indicati con le celle evidenziate in grigio.</t>
  </si>
  <si>
    <t>Per i campi non evidenziati in grigio è previsto un sistema di autocompilazione</t>
  </si>
  <si>
    <t>5.</t>
  </si>
  <si>
    <t>Le righe riferite alle voci di spesa del costo del personale interno (1.1) e del personale esterno (1.2) devono essere duplicate nel caso in cui più persone svolgano la stessa attività. 
Esempio: nel caso in cui vi siano 3 tutor diversi (personale interno) che svolgono attività di accompagnamento dovranno essere inserite 2 ulteriori righe a seguito della riga 1.1.b. L'inserimento delle righe dovrà avvenire seguendo le indicazioni riportate al punto 3.</t>
  </si>
  <si>
    <t>6.</t>
  </si>
  <si>
    <t>7.</t>
  </si>
  <si>
    <t>Costi indiretti dell'operazione</t>
  </si>
  <si>
    <t>Costo del personale interno e costo del personale esterno</t>
  </si>
  <si>
    <t>Costi per le attività svolte dai destinatari</t>
  </si>
  <si>
    <t>Costi di trasporto</t>
  </si>
  <si>
    <t>8.</t>
  </si>
  <si>
    <t>9.</t>
  </si>
  <si>
    <t>10.</t>
  </si>
  <si>
    <t>Visite medico-sportive propedeutiche allo svolgimento delle attività (esempio: elettrocardiogramma con relativo certificato)</t>
  </si>
  <si>
    <t>11.</t>
  </si>
  <si>
    <t>Per la voce dei costi indiretti dell'operazione il campo deve essere compilato con un valore che non superi il limite massimo previsto pari al 7% del totale dei costi diretti dell'operazione. In caso contrario, la cella si colorerà in automatico di rosso e tale valore non potrà essere considerato ammissibile ai fini della valutazione della domanda.</t>
  </si>
  <si>
    <t>Costo unitario</t>
  </si>
  <si>
    <t>12.</t>
  </si>
  <si>
    <t>Costi diretti dell'operazione</t>
  </si>
  <si>
    <t>Costi indiretti</t>
  </si>
  <si>
    <t>COSTI DIRETTI DELL'OPERAZIONE (1.1+1.2+1.3+1.4)</t>
  </si>
  <si>
    <t>COSTI TOTALI (1+2)</t>
  </si>
  <si>
    <t>COSTI INDIRETTI DELL'OPERAZIONE (fino a massimo il 7% dei costi diretti)</t>
  </si>
  <si>
    <t>COSTO UNITARIO (costi totati/n. destinatari previsti)</t>
  </si>
  <si>
    <t>n. mesi</t>
  </si>
  <si>
    <t xml:space="preserve">costo orario/mesile € </t>
  </si>
  <si>
    <t>n. ore/mesi</t>
  </si>
  <si>
    <t>1.2.c</t>
  </si>
  <si>
    <t>1.2.d</t>
  </si>
  <si>
    <t xml:space="preserve">Nel caso in cui dovesse essere necessario integrare il format con ulteriori righe è necessario procedere per come di seguito riportato:
1) evidenziare la riga della voce di spesa da duplicare, posizionando il cursore sul numero di riga (lato sinistro del file excel);
2) cliccare con il tasto destro e selezionare "copia";
3) posizionare il cursore sul numero di riga successiva a quella copiata (lato sinistro del file excel);
4) cliccare con il tasto destro e selezionare "inserisci celle copiate";
5) nella riga inserita verificare la presenza della formula nella colonna k del file.
</t>
  </si>
  <si>
    <r>
      <t xml:space="preserve">Per le voci di spesa 1.1.c/1.1.d/1.2.c/1.2.d: 
1) nel campo </t>
    </r>
    <r>
      <rPr>
        <i/>
        <sz val="12"/>
        <color theme="1"/>
        <rFont val="Calibri"/>
        <family val="2"/>
        <scheme val="minor"/>
      </rPr>
      <t>costo orario</t>
    </r>
    <r>
      <rPr>
        <sz val="12"/>
        <color theme="1"/>
        <rFont val="Calibri"/>
        <family val="2"/>
        <scheme val="minor"/>
      </rPr>
      <t xml:space="preserve"> deve essere riportato il costo orario del personale (interno o esterno) che svolge l'attività di riferimento;
2) nel campo </t>
    </r>
    <r>
      <rPr>
        <i/>
        <sz val="12"/>
        <color theme="1"/>
        <rFont val="Calibri"/>
        <family val="2"/>
        <scheme val="minor"/>
      </rPr>
      <t>n. ore</t>
    </r>
    <r>
      <rPr>
        <sz val="12"/>
        <color theme="1"/>
        <rFont val="Calibri"/>
        <family val="2"/>
        <scheme val="minor"/>
      </rPr>
      <t xml:space="preserve"> deve essere riportato il numero di ore che il personale (interno o esterno) dedica all'attività di riferimento nel suo complesso. In tal caso le attività sono considerate trasversali a tutti i destinatari.</t>
    </r>
  </si>
  <si>
    <r>
      <t xml:space="preserve">Per le voci di spesa 1.1.a/1.1.b/1.2.a/1.2.b: 
1) nel campo </t>
    </r>
    <r>
      <rPr>
        <i/>
        <sz val="12"/>
        <color theme="1"/>
        <rFont val="Calibri"/>
        <family val="2"/>
        <scheme val="minor"/>
      </rPr>
      <t>costo orario</t>
    </r>
    <r>
      <rPr>
        <sz val="12"/>
        <color theme="1"/>
        <rFont val="Calibri"/>
        <family val="2"/>
        <scheme val="minor"/>
      </rPr>
      <t xml:space="preserve"> deve essere riportato il costo orario del personale (interno o esterno) che svolge l'attività di riferimento. Come specificato all'art. 4.2 dell'avviso: 
- con riferimento alle spese di personale dipendente si specifica che la tariffa oraria si calcola dividendo i costi del lavoro lordi mensili per la media delle ore lavorate mensili (art. 55, par. 2, lett. b del RDC).
- con riferimento alle spese di personale esterno e all’acquisto di servizi si precisa che l'imposta sul valore aggiunto (IVA) è ammissibile in quanto il valore del progetto è inferiore a 5 Meuro (art. 64, paragrafo 1, lettera c), punto i) del regolamento (UE) 2021/1060);
2) nel campo </t>
    </r>
    <r>
      <rPr>
        <i/>
        <sz val="12"/>
        <color theme="1"/>
        <rFont val="Calibri"/>
        <family val="2"/>
        <scheme val="minor"/>
      </rPr>
      <t>n. ore</t>
    </r>
    <r>
      <rPr>
        <sz val="12"/>
        <color theme="1"/>
        <rFont val="Calibri"/>
        <family val="2"/>
        <scheme val="minor"/>
      </rPr>
      <t xml:space="preserve"> deve essere riportato il numero di ore che il personale (interno o esterno) dedica all'attività di riferimento per singolo destinatario. Nel caso in cui il medesimo operatore (personale interno o esterno) dedica la propria attività a più destinatari con numero di ore personalizzate, si dovrà inserire il numero di ore medie.
3) nel campo </t>
    </r>
    <r>
      <rPr>
        <i/>
        <sz val="12"/>
        <color theme="1"/>
        <rFont val="Calibri"/>
        <family val="2"/>
        <scheme val="minor"/>
      </rPr>
      <t>n. destinatari</t>
    </r>
    <r>
      <rPr>
        <sz val="12"/>
        <color theme="1"/>
        <rFont val="Calibri"/>
        <family val="2"/>
        <scheme val="minor"/>
      </rPr>
      <t xml:space="preserve"> deve essere riportato il numero dei destinatari per i quali il personale (interno o esterno) svolge l'attività di riferimento.</t>
    </r>
  </si>
  <si>
    <r>
      <t xml:space="preserve">Per la voce di spesa 1.3.a: 
1) nel campo </t>
    </r>
    <r>
      <rPr>
        <i/>
        <sz val="12"/>
        <color theme="1"/>
        <rFont val="Calibri"/>
        <family val="2"/>
        <scheme val="minor"/>
      </rPr>
      <t>costo unitario</t>
    </r>
    <r>
      <rPr>
        <sz val="12"/>
        <color theme="1"/>
        <rFont val="Calibri"/>
        <family val="2"/>
        <scheme val="minor"/>
      </rPr>
      <t xml:space="preserve"> deve essere riportato il costo indicato nel preventivo del medico sportivo.
2) nel campo </t>
    </r>
    <r>
      <rPr>
        <i/>
        <sz val="12"/>
        <color theme="1"/>
        <rFont val="Calibri"/>
        <family val="2"/>
        <scheme val="minor"/>
      </rPr>
      <t>n. destinatari</t>
    </r>
    <r>
      <rPr>
        <sz val="12"/>
        <color theme="1"/>
        <rFont val="Calibri"/>
        <family val="2"/>
        <scheme val="minor"/>
      </rPr>
      <t xml:space="preserve"> deve essere riportato il numero di destinatari a cui è rivolta la voce di spesa.</t>
    </r>
  </si>
  <si>
    <r>
      <t xml:space="preserve">Per la voce di spesa 1.4.a: 
1) nel campo </t>
    </r>
    <r>
      <rPr>
        <i/>
        <sz val="12"/>
        <color theme="1"/>
        <rFont val="Calibri"/>
        <family val="2"/>
        <scheme val="minor"/>
      </rPr>
      <t>costo giornaliero</t>
    </r>
    <r>
      <rPr>
        <sz val="12"/>
        <color theme="1"/>
        <rFont val="Calibri"/>
        <family val="2"/>
        <scheme val="minor"/>
      </rPr>
      <t xml:space="preserve"> deve essere riportato il costo giornaliero indicato in uno dei tre preventivi allegati;
2) nel campo </t>
    </r>
    <r>
      <rPr>
        <i/>
        <sz val="12"/>
        <color theme="1"/>
        <rFont val="Calibri"/>
        <family val="2"/>
        <scheme val="minor"/>
      </rPr>
      <t>n. giorni</t>
    </r>
    <r>
      <rPr>
        <sz val="12"/>
        <color theme="1"/>
        <rFont val="Calibri"/>
        <family val="2"/>
        <scheme val="minor"/>
      </rPr>
      <t xml:space="preserve"> deve essere riportato il numero di giorni per i quali si prevede di avvalersi del trasporto in coerenza con il numero dei giorni riportati in uno dei tre preventivi allegati alla domanda. </t>
    </r>
  </si>
  <si>
    <t>Per poter calcolare il costo unitario per ogni singolo destinatario è necessario inserire il numero dei destinatari previsti per il progetto.</t>
  </si>
  <si>
    <t>Spese di trasporti per consentire ai destinatari di raggiungere le sedi dove si svolgono le attività</t>
  </si>
  <si>
    <t>Bilancio di Sintesi
Istruzioni per la compilazione</t>
  </si>
  <si>
    <t>13.</t>
  </si>
  <si>
    <t xml:space="preserve">3.1 Preventivo del medico sportivo del centro </t>
  </si>
  <si>
    <t>3.2 Copia di n. 3 preventivi richiesti a n. 3 società sportive/di servizio del territorio di riferimento, richiesti e ricevuti tramite PEC</t>
  </si>
  <si>
    <r>
      <t xml:space="preserve">Per la voce di spesa 1.3.c: 
1) per ogni riga indicare la tipologia di attività di potenziamento delle abilità;
2) nel campo costo orario/mensile deve essere riportato il costo orario/mensile dell'attività di potenziamento delle abilità indicato in uno dei tre preventivi allegati. Nel caso in cui i servizi sono erogati direttamente dal soggetto proponente, non sono necessari i tre preventivi, ma deve essere presentato a comprova un documento giustificativo della tariffa della voce di spesa (tariffe approvate dall’assemblea dei soci con relativo verbale);
3) nel campo </t>
    </r>
    <r>
      <rPr>
        <i/>
        <sz val="12"/>
        <color theme="1"/>
        <rFont val="Calibri"/>
        <family val="2"/>
        <scheme val="minor"/>
      </rPr>
      <t>n. ore/mesi</t>
    </r>
    <r>
      <rPr>
        <sz val="12"/>
        <color theme="1"/>
        <rFont val="Calibri"/>
        <family val="2"/>
        <scheme val="minor"/>
      </rPr>
      <t xml:space="preserve"> deve essere riportato il numero medio di ore/mesi per il quale si prevede di svolgere l'attività per ogni destinatario. 
4) nel campo </t>
    </r>
    <r>
      <rPr>
        <i/>
        <sz val="12"/>
        <color theme="1"/>
        <rFont val="Calibri"/>
        <family val="2"/>
        <scheme val="minor"/>
      </rPr>
      <t>n. destinatari</t>
    </r>
    <r>
      <rPr>
        <sz val="12"/>
        <color theme="1"/>
        <rFont val="Calibri"/>
        <family val="2"/>
        <scheme val="minor"/>
      </rPr>
      <t xml:space="preserve"> deve essere riportato il numero di destinatari coinvolti nell'attività di potenziamento delle abilità;
5) la riga deve essere ripetuta per tutte le attività di potenziamento delle abilità previste nel progetto.</t>
    </r>
  </si>
  <si>
    <t>Spesa_per_l’attività_sportiva_e_altre_attività_di_potenziamento</t>
  </si>
  <si>
    <t>3.3 Tariffe approvate dall’assemblea dei soci con relativo verbale</t>
  </si>
  <si>
    <t>Elenco documentazione a corredo
Istruzioni per la compilazione</t>
  </si>
  <si>
    <t>14.</t>
  </si>
  <si>
    <t>15.</t>
  </si>
  <si>
    <t>16.</t>
  </si>
  <si>
    <t>Denominazione del documento da allegare</t>
  </si>
  <si>
    <t>Accesso al servizio, selezione, presa in carico, accoglienza dei destinatari, informazione</t>
  </si>
  <si>
    <t>Spese per visite medico-sportive propedeutiche allo svolgimento delle attività (esempio: elettrocardiogramma con relativo certificato)</t>
  </si>
  <si>
    <t>Voci di costo</t>
  </si>
  <si>
    <t>Totale Costi diretti</t>
  </si>
  <si>
    <t>Totale Costi indiretti (max 7% costi diretti)</t>
  </si>
  <si>
    <t>TOTALE COSTI DI PROGETTO (Costi diretti + Costi indiretti)</t>
  </si>
  <si>
    <t>Compilare il quadro di sintesi verificando la congruità con quanto riportato nel foglio "Progetto di bilancio".</t>
  </si>
  <si>
    <t>Ad ogni documento allegato corrisponde una riga della tabella in maniera univoca.</t>
  </si>
  <si>
    <t>Per la compilazione dei campi è necessario utilizzare le opzioni riportate nel menù a tendina.</t>
  </si>
  <si>
    <t>I documenti allegati alla domanda dovranno necessariamente riportare la denominazione risultante dalla colonna "Denominazione del documento da allegare".</t>
  </si>
  <si>
    <r>
      <t xml:space="preserve">Per la voce di spesa 1.3.b: 
1) per ogni riga indicare la tipologia di disciplina sportiva prevista;
2) nel campo </t>
    </r>
    <r>
      <rPr>
        <i/>
        <sz val="12"/>
        <color theme="1"/>
        <rFont val="Calibri"/>
        <family val="2"/>
        <scheme val="minor"/>
      </rPr>
      <t>costo mensile</t>
    </r>
    <r>
      <rPr>
        <sz val="12"/>
        <color theme="1"/>
        <rFont val="Calibri"/>
        <family val="2"/>
        <scheme val="minor"/>
      </rPr>
      <t xml:space="preserve"> deve essere riportato il costo mensile dell'attività sportiva indicato in uno dei tre preventivi </t>
    </r>
    <r>
      <rPr>
        <sz val="12"/>
        <rFont val="Calibri"/>
        <family val="2"/>
        <scheme val="minor"/>
      </rPr>
      <t>allegati. Nel caso in cui i servizi sono erogati direttamente dal soggetto proponente, non sono necessari i tre preventivi, ma deve essere presentato a comprova un documento giustificativo della tariffa della voce di spesa (tariffe approvate dall’assemblea dei soci con relativo verbale)</t>
    </r>
    <r>
      <rPr>
        <sz val="12"/>
        <color theme="1"/>
        <rFont val="Calibri"/>
        <family val="2"/>
        <scheme val="minor"/>
      </rPr>
      <t xml:space="preserve">;
3) nel campo </t>
    </r>
    <r>
      <rPr>
        <i/>
        <sz val="12"/>
        <color theme="1"/>
        <rFont val="Calibri"/>
        <family val="2"/>
        <scheme val="minor"/>
      </rPr>
      <t>n. destinatari</t>
    </r>
    <r>
      <rPr>
        <sz val="12"/>
        <color theme="1"/>
        <rFont val="Calibri"/>
        <family val="2"/>
        <scheme val="minor"/>
      </rPr>
      <t xml:space="preserve"> deve essere riportato il numero di destinatari coinvolti nell'attività sportiva;
4) la riga deve essere ripetuta per tutte le attività sportive previste nel progetto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</si>
</sst>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4"/>
      <color theme="1"/>
      <name val="Calibri"/>
      <family val="2"/>
    </font>
    <font>
      <i/>
      <sz val="12"/>
      <color theme="1"/>
      <name val="Calibri"/>
      <family val="2"/>
      <scheme val="minor"/>
    </font>
    <font>
      <b/>
      <sz val="14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0" fillId="0" borderId="0" xfId="0" quotePrefix="1"/>
    <xf numFmtId="44" fontId="0" fillId="0" borderId="0" xfId="2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4" fontId="9" fillId="2" borderId="1" xfId="2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/>
    </xf>
    <xf numFmtId="44" fontId="10" fillId="4" borderId="1" xfId="2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44" fontId="10" fillId="0" borderId="0" xfId="2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  <protection locked="0"/>
    </xf>
    <xf numFmtId="44" fontId="10" fillId="0" borderId="0" xfId="2" applyFont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43" fontId="9" fillId="3" borderId="3" xfId="1" applyFont="1" applyFill="1" applyBorder="1" applyAlignment="1">
      <alignment horizontal="center" vertical="center"/>
    </xf>
    <xf numFmtId="44" fontId="9" fillId="3" borderId="5" xfId="2" applyFont="1" applyFill="1" applyBorder="1" applyAlignment="1">
      <alignment horizontal="right" vertical="center"/>
    </xf>
    <xf numFmtId="43" fontId="10" fillId="4" borderId="1" xfId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wrapText="1"/>
    </xf>
    <xf numFmtId="0" fontId="12" fillId="0" borderId="0" xfId="0" applyFont="1"/>
    <xf numFmtId="43" fontId="10" fillId="0" borderId="0" xfId="1" applyFont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44" fontId="9" fillId="2" borderId="5" xfId="2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0" fillId="2" borderId="3" xfId="0" applyFont="1" applyFill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9" fillId="3" borderId="1" xfId="0" applyFont="1" applyFill="1" applyBorder="1" applyAlignment="1">
      <alignment vertical="center"/>
    </xf>
    <xf numFmtId="44" fontId="9" fillId="3" borderId="1" xfId="2" applyFont="1" applyFill="1" applyBorder="1" applyAlignment="1">
      <alignment horizontal="right" vertical="center"/>
    </xf>
    <xf numFmtId="0" fontId="9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horizontal="left" vertical="center"/>
    </xf>
    <xf numFmtId="44" fontId="14" fillId="5" borderId="1" xfId="2" applyFont="1" applyFill="1" applyBorder="1" applyAlignment="1">
      <alignment horizontal="center" vertical="center" wrapText="1"/>
    </xf>
    <xf numFmtId="44" fontId="5" fillId="0" borderId="1" xfId="2" applyFont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44" fontId="5" fillId="7" borderId="1" xfId="2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44" fontId="16" fillId="8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</cellXfs>
  <cellStyles count="3">
    <cellStyle name="Migliaia" xfId="1" builtinId="3"/>
    <cellStyle name="Normale" xfId="0" builtinId="0"/>
    <cellStyle name="Valuta" xfId="2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D3CA1-7A1D-EE42-9113-4E9445FC2BCF}">
  <dimension ref="A1"/>
  <sheetViews>
    <sheetView zoomScaleNormal="100" workbookViewId="0"/>
  </sheetViews>
  <sheetFormatPr defaultColWidth="11.25" defaultRowHeight="15.75" x14ac:dyDescent="0.25"/>
  <cols>
    <col min="1" max="1" width="77.5" customWidth="1"/>
  </cols>
  <sheetData>
    <row r="1" spans="1:1" ht="300" thickBot="1" x14ac:dyDescent="0.3">
      <c r="A1" s="3" t="s">
        <v>56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70B1A-72A6-47BE-8EA8-483E410DF47C}">
  <dimension ref="B2:K54"/>
  <sheetViews>
    <sheetView showGridLines="0" tabSelected="1" view="pageBreakPreview" zoomScaleNormal="100" zoomScaleSheetLayoutView="100" workbookViewId="0">
      <selection activeCell="O28" sqref="O28"/>
    </sheetView>
  </sheetViews>
  <sheetFormatPr defaultRowHeight="15.75" x14ac:dyDescent="0.25"/>
  <cols>
    <col min="1" max="1" width="3.75" customWidth="1"/>
    <col min="3" max="3" width="4" customWidth="1"/>
    <col min="4" max="4" width="33.375" customWidth="1"/>
    <col min="5" max="5" width="15.75" customWidth="1"/>
    <col min="7" max="7" width="14.25" customWidth="1"/>
    <col min="9" max="9" width="14.25" customWidth="1"/>
    <col min="12" max="12" width="4.25" customWidth="1"/>
  </cols>
  <sheetData>
    <row r="2" spans="2:11" ht="39.6" customHeight="1" x14ac:dyDescent="0.25">
      <c r="B2" s="51" t="s">
        <v>64</v>
      </c>
      <c r="C2" s="52"/>
      <c r="D2" s="52"/>
      <c r="E2" s="52"/>
      <c r="F2" s="52"/>
      <c r="G2" s="52"/>
      <c r="H2" s="52"/>
      <c r="I2" s="52"/>
      <c r="J2" s="52"/>
      <c r="K2" s="53"/>
    </row>
    <row r="3" spans="2:11" x14ac:dyDescent="0.25">
      <c r="K3" s="7"/>
    </row>
    <row r="4" spans="2:11" ht="15.6" customHeight="1" x14ac:dyDescent="0.25">
      <c r="B4" s="8"/>
      <c r="C4" s="55" t="s">
        <v>65</v>
      </c>
      <c r="D4" s="56"/>
      <c r="E4" s="56"/>
      <c r="F4" s="56"/>
      <c r="G4" s="56"/>
      <c r="H4" s="56"/>
      <c r="I4" s="56"/>
      <c r="J4" s="57"/>
      <c r="K4" s="10"/>
    </row>
    <row r="5" spans="2:11" ht="7.9" customHeight="1" x14ac:dyDescent="0.25">
      <c r="K5" s="7"/>
    </row>
    <row r="6" spans="2:11" x14ac:dyDescent="0.25">
      <c r="B6" s="36" t="s">
        <v>23</v>
      </c>
      <c r="C6" t="s">
        <v>66</v>
      </c>
      <c r="K6" s="7"/>
    </row>
    <row r="7" spans="2:11" ht="7.9" customHeight="1" x14ac:dyDescent="0.25">
      <c r="K7" s="7"/>
    </row>
    <row r="8" spans="2:11" x14ac:dyDescent="0.25">
      <c r="B8" s="36" t="s">
        <v>52</v>
      </c>
      <c r="C8" t="s">
        <v>67</v>
      </c>
      <c r="K8" s="7"/>
    </row>
    <row r="9" spans="2:11" ht="7.9" customHeight="1" x14ac:dyDescent="0.25">
      <c r="K9" s="7"/>
    </row>
    <row r="10" spans="2:11" ht="131.44999999999999" customHeight="1" x14ac:dyDescent="0.25">
      <c r="B10" s="39" t="s">
        <v>53</v>
      </c>
      <c r="C10" s="50" t="s">
        <v>95</v>
      </c>
      <c r="D10" s="50"/>
      <c r="E10" s="50"/>
      <c r="F10" s="50"/>
      <c r="G10" s="50"/>
      <c r="H10" s="50"/>
      <c r="I10" s="50"/>
      <c r="J10" s="50"/>
      <c r="K10" s="7"/>
    </row>
    <row r="11" spans="2:11" ht="7.9" customHeight="1" x14ac:dyDescent="0.25">
      <c r="K11" s="7"/>
    </row>
    <row r="12" spans="2:11" ht="15.6" customHeight="1" x14ac:dyDescent="0.25">
      <c r="B12" s="8"/>
      <c r="C12" s="55" t="s">
        <v>84</v>
      </c>
      <c r="D12" s="56"/>
      <c r="E12" s="56"/>
      <c r="F12" s="56"/>
      <c r="G12" s="56"/>
      <c r="H12" s="56"/>
      <c r="I12" s="56"/>
      <c r="J12" s="57"/>
      <c r="K12" s="10"/>
    </row>
    <row r="13" spans="2:11" ht="7.9" customHeight="1" x14ac:dyDescent="0.25">
      <c r="K13" s="7"/>
    </row>
    <row r="14" spans="2:11" x14ac:dyDescent="0.25">
      <c r="B14" s="40"/>
      <c r="C14" s="54" t="s">
        <v>73</v>
      </c>
      <c r="D14" s="54"/>
      <c r="E14" s="54"/>
      <c r="F14" s="54"/>
      <c r="G14" s="54"/>
      <c r="H14" s="54"/>
      <c r="I14" s="54"/>
      <c r="J14" s="54"/>
      <c r="K14" s="41"/>
    </row>
    <row r="15" spans="2:11" x14ac:dyDescent="0.25">
      <c r="K15" s="7"/>
    </row>
    <row r="16" spans="2:11" ht="79.150000000000006" customHeight="1" x14ac:dyDescent="0.25">
      <c r="B16" s="39" t="s">
        <v>55</v>
      </c>
      <c r="C16" s="50" t="s">
        <v>69</v>
      </c>
      <c r="D16" s="50"/>
      <c r="E16" s="50"/>
      <c r="F16" s="50"/>
      <c r="G16" s="50"/>
      <c r="H16" s="50"/>
      <c r="I16" s="50"/>
      <c r="J16" s="50"/>
      <c r="K16" s="7"/>
    </row>
    <row r="17" spans="2:11" ht="7.9" customHeight="1" x14ac:dyDescent="0.25">
      <c r="K17" s="7"/>
    </row>
    <row r="18" spans="2:11" ht="212.45" customHeight="1" x14ac:dyDescent="0.25">
      <c r="B18" s="39" t="s">
        <v>68</v>
      </c>
      <c r="C18" s="50" t="s">
        <v>97</v>
      </c>
      <c r="D18" s="50"/>
      <c r="E18" s="50"/>
      <c r="F18" s="50"/>
      <c r="G18" s="50"/>
      <c r="H18" s="50"/>
      <c r="I18" s="50"/>
      <c r="J18" s="50"/>
      <c r="K18" s="7"/>
    </row>
    <row r="19" spans="2:11" ht="7.9" customHeight="1" x14ac:dyDescent="0.25">
      <c r="K19" s="7"/>
    </row>
    <row r="20" spans="2:11" ht="81.599999999999994" customHeight="1" x14ac:dyDescent="0.25">
      <c r="B20" s="39" t="s">
        <v>70</v>
      </c>
      <c r="C20" s="50" t="s">
        <v>96</v>
      </c>
      <c r="D20" s="50"/>
      <c r="E20" s="50"/>
      <c r="F20" s="50"/>
      <c r="G20" s="50"/>
      <c r="H20" s="50"/>
      <c r="I20" s="50"/>
      <c r="J20" s="50"/>
      <c r="K20" s="7"/>
    </row>
    <row r="21" spans="2:11" ht="7.9" customHeight="1" x14ac:dyDescent="0.25">
      <c r="K21" s="7"/>
    </row>
    <row r="22" spans="2:11" ht="15.6" customHeight="1" x14ac:dyDescent="0.25">
      <c r="B22" s="40"/>
      <c r="C22" s="54" t="s">
        <v>74</v>
      </c>
      <c r="D22" s="54"/>
      <c r="E22" s="54"/>
      <c r="F22" s="54"/>
      <c r="G22" s="54"/>
      <c r="H22" s="54"/>
      <c r="I22" s="54"/>
      <c r="J22" s="54"/>
      <c r="K22" s="41"/>
    </row>
    <row r="23" spans="2:11" ht="7.9" customHeight="1" x14ac:dyDescent="0.25">
      <c r="K23" s="7"/>
    </row>
    <row r="24" spans="2:11" ht="53.45" customHeight="1" x14ac:dyDescent="0.25">
      <c r="B24" s="39" t="s">
        <v>71</v>
      </c>
      <c r="C24" s="50" t="s">
        <v>98</v>
      </c>
      <c r="D24" s="50"/>
      <c r="E24" s="50"/>
      <c r="F24" s="50"/>
      <c r="G24" s="50"/>
      <c r="H24" s="50"/>
      <c r="I24" s="50"/>
      <c r="J24" s="50"/>
      <c r="K24" s="16"/>
    </row>
    <row r="25" spans="2:11" ht="7.9" customHeight="1" x14ac:dyDescent="0.25">
      <c r="K25" s="7"/>
    </row>
    <row r="26" spans="2:11" ht="125.25" customHeight="1" x14ac:dyDescent="0.25">
      <c r="B26" s="39" t="s">
        <v>76</v>
      </c>
      <c r="C26" s="50" t="s">
        <v>124</v>
      </c>
      <c r="D26" s="50"/>
      <c r="E26" s="50"/>
      <c r="F26" s="50"/>
      <c r="G26" s="50"/>
      <c r="H26" s="50"/>
      <c r="I26" s="50"/>
      <c r="J26" s="50"/>
      <c r="K26" s="16"/>
    </row>
    <row r="27" spans="2:11" ht="7.9" customHeight="1" x14ac:dyDescent="0.25">
      <c r="K27" s="7"/>
    </row>
    <row r="28" spans="2:11" ht="196.9" customHeight="1" x14ac:dyDescent="0.25">
      <c r="B28" s="39" t="s">
        <v>77</v>
      </c>
      <c r="C28" s="50" t="s">
        <v>106</v>
      </c>
      <c r="D28" s="50"/>
      <c r="E28" s="50"/>
      <c r="F28" s="50"/>
      <c r="G28" s="50"/>
      <c r="H28" s="50"/>
      <c r="I28" s="50"/>
      <c r="J28" s="50"/>
      <c r="K28" s="16"/>
    </row>
    <row r="29" spans="2:11" ht="7.9" customHeight="1" x14ac:dyDescent="0.25">
      <c r="K29" s="7"/>
    </row>
    <row r="30" spans="2:11" ht="15.6" customHeight="1" x14ac:dyDescent="0.25">
      <c r="B30" s="40"/>
      <c r="C30" s="54" t="s">
        <v>75</v>
      </c>
      <c r="D30" s="54"/>
      <c r="E30" s="54"/>
      <c r="F30" s="54"/>
      <c r="G30" s="54"/>
      <c r="H30" s="54"/>
      <c r="I30" s="54"/>
      <c r="J30" s="54"/>
      <c r="K30" s="41"/>
    </row>
    <row r="31" spans="2:11" ht="7.9" customHeight="1" x14ac:dyDescent="0.25">
      <c r="K31" s="7"/>
    </row>
    <row r="32" spans="2:11" ht="68.45" customHeight="1" x14ac:dyDescent="0.25">
      <c r="B32" s="39" t="s">
        <v>78</v>
      </c>
      <c r="C32" s="50" t="s">
        <v>99</v>
      </c>
      <c r="D32" s="50"/>
      <c r="E32" s="50"/>
      <c r="F32" s="50"/>
      <c r="G32" s="50"/>
      <c r="H32" s="50"/>
      <c r="I32" s="50"/>
      <c r="J32" s="50"/>
      <c r="K32" s="16"/>
    </row>
    <row r="33" spans="2:11" ht="7.9" customHeight="1" x14ac:dyDescent="0.25">
      <c r="K33" s="7"/>
    </row>
    <row r="34" spans="2:11" x14ac:dyDescent="0.25">
      <c r="B34" s="8"/>
      <c r="C34" s="55" t="s">
        <v>72</v>
      </c>
      <c r="D34" s="56"/>
      <c r="E34" s="56"/>
      <c r="F34" s="56"/>
      <c r="G34" s="56"/>
      <c r="H34" s="56"/>
      <c r="I34" s="56"/>
      <c r="J34" s="57"/>
      <c r="K34" s="10"/>
    </row>
    <row r="35" spans="2:11" ht="7.9" customHeight="1" x14ac:dyDescent="0.25">
      <c r="K35" s="7"/>
    </row>
    <row r="36" spans="2:11" ht="50.45" customHeight="1" x14ac:dyDescent="0.25">
      <c r="B36" s="39" t="s">
        <v>80</v>
      </c>
      <c r="C36" s="50" t="s">
        <v>81</v>
      </c>
      <c r="D36" s="50"/>
      <c r="E36" s="50"/>
      <c r="F36" s="50"/>
      <c r="G36" s="50"/>
      <c r="H36" s="50"/>
      <c r="I36" s="50"/>
      <c r="J36" s="50"/>
      <c r="K36" s="7"/>
    </row>
    <row r="37" spans="2:11" ht="7.9" customHeight="1" x14ac:dyDescent="0.25">
      <c r="K37" s="7"/>
    </row>
    <row r="38" spans="2:11" x14ac:dyDescent="0.25">
      <c r="B38" s="8"/>
      <c r="C38" s="55" t="s">
        <v>82</v>
      </c>
      <c r="D38" s="56"/>
      <c r="E38" s="56"/>
      <c r="F38" s="56"/>
      <c r="G38" s="56"/>
      <c r="H38" s="56"/>
      <c r="I38" s="56"/>
      <c r="J38" s="57"/>
      <c r="K38" s="10"/>
    </row>
    <row r="39" spans="2:11" ht="7.9" customHeight="1" x14ac:dyDescent="0.25">
      <c r="K39" s="7"/>
    </row>
    <row r="40" spans="2:11" ht="31.15" customHeight="1" x14ac:dyDescent="0.25">
      <c r="B40" s="39" t="s">
        <v>83</v>
      </c>
      <c r="C40" s="50" t="s">
        <v>100</v>
      </c>
      <c r="D40" s="50"/>
      <c r="E40" s="50"/>
      <c r="F40" s="50"/>
      <c r="G40" s="50"/>
      <c r="H40" s="50"/>
      <c r="I40" s="50"/>
      <c r="J40" s="50"/>
      <c r="K40" s="7"/>
    </row>
    <row r="41" spans="2:11" ht="7.9" customHeight="1" x14ac:dyDescent="0.25">
      <c r="K41" s="7"/>
    </row>
    <row r="44" spans="2:11" ht="46.15" customHeight="1" x14ac:dyDescent="0.25">
      <c r="B44" s="51" t="s">
        <v>102</v>
      </c>
      <c r="C44" s="52"/>
      <c r="D44" s="52"/>
      <c r="E44" s="52"/>
      <c r="F44" s="52"/>
      <c r="G44" s="52"/>
      <c r="H44" s="52"/>
      <c r="I44" s="52"/>
      <c r="J44" s="52"/>
      <c r="K44" s="53"/>
    </row>
    <row r="45" spans="2:11" ht="7.9" customHeight="1" x14ac:dyDescent="0.25">
      <c r="K45" s="7"/>
    </row>
    <row r="46" spans="2:11" ht="15.6" customHeight="1" x14ac:dyDescent="0.25">
      <c r="B46" s="39" t="s">
        <v>103</v>
      </c>
      <c r="C46" s="50" t="s">
        <v>120</v>
      </c>
      <c r="D46" s="50"/>
      <c r="E46" s="50"/>
      <c r="F46" s="50"/>
      <c r="G46" s="50"/>
      <c r="H46" s="50"/>
      <c r="I46" s="50"/>
      <c r="J46" s="50"/>
    </row>
    <row r="48" spans="2:11" ht="51.6" customHeight="1" x14ac:dyDescent="0.25">
      <c r="B48" s="51" t="s">
        <v>109</v>
      </c>
      <c r="C48" s="52"/>
      <c r="D48" s="52"/>
      <c r="E48" s="52"/>
      <c r="F48" s="52"/>
      <c r="G48" s="52"/>
      <c r="H48" s="52"/>
      <c r="I48" s="52"/>
      <c r="J48" s="52"/>
      <c r="K48" s="53"/>
    </row>
    <row r="49" spans="2:11" ht="7.9" customHeight="1" x14ac:dyDescent="0.25">
      <c r="K49" s="7"/>
    </row>
    <row r="50" spans="2:11" x14ac:dyDescent="0.25">
      <c r="B50" s="39" t="s">
        <v>110</v>
      </c>
      <c r="C50" s="50" t="s">
        <v>121</v>
      </c>
      <c r="D50" s="50"/>
      <c r="E50" s="50"/>
      <c r="F50" s="50"/>
      <c r="G50" s="50"/>
      <c r="H50" s="50"/>
      <c r="I50" s="50"/>
      <c r="J50" s="50"/>
    </row>
    <row r="51" spans="2:11" ht="7.9" customHeight="1" x14ac:dyDescent="0.25">
      <c r="K51" s="7"/>
    </row>
    <row r="52" spans="2:11" x14ac:dyDescent="0.25">
      <c r="B52" s="39" t="s">
        <v>111</v>
      </c>
      <c r="C52" s="50" t="s">
        <v>122</v>
      </c>
      <c r="D52" s="50"/>
      <c r="E52" s="50"/>
      <c r="F52" s="50"/>
      <c r="G52" s="50"/>
      <c r="H52" s="50"/>
      <c r="I52" s="50"/>
      <c r="J52" s="50"/>
    </row>
    <row r="53" spans="2:11" ht="7.9" customHeight="1" x14ac:dyDescent="0.25">
      <c r="K53" s="7"/>
    </row>
    <row r="54" spans="2:11" ht="34.15" customHeight="1" x14ac:dyDescent="0.25">
      <c r="B54" s="39" t="s">
        <v>112</v>
      </c>
      <c r="C54" s="50" t="s">
        <v>123</v>
      </c>
      <c r="D54" s="50"/>
      <c r="E54" s="50"/>
      <c r="F54" s="50"/>
      <c r="G54" s="50"/>
      <c r="H54" s="50"/>
      <c r="I54" s="50"/>
      <c r="J54" s="50"/>
    </row>
  </sheetData>
  <mergeCells count="24">
    <mergeCell ref="C38:J38"/>
    <mergeCell ref="C40:J40"/>
    <mergeCell ref="C4:J4"/>
    <mergeCell ref="C12:J12"/>
    <mergeCell ref="C16:J16"/>
    <mergeCell ref="C18:J18"/>
    <mergeCell ref="C20:J20"/>
    <mergeCell ref="C26:J26"/>
    <mergeCell ref="C10:J10"/>
    <mergeCell ref="C28:J28"/>
    <mergeCell ref="C30:J30"/>
    <mergeCell ref="C32:J32"/>
    <mergeCell ref="C36:J36"/>
    <mergeCell ref="B2:K2"/>
    <mergeCell ref="C22:J22"/>
    <mergeCell ref="C14:J14"/>
    <mergeCell ref="C34:J34"/>
    <mergeCell ref="C24:J24"/>
    <mergeCell ref="C54:J54"/>
    <mergeCell ref="B44:K44"/>
    <mergeCell ref="C46:J46"/>
    <mergeCell ref="B48:K48"/>
    <mergeCell ref="C50:J50"/>
    <mergeCell ref="C52:J52"/>
  </mergeCells>
  <pageMargins left="0.7" right="0.7" top="0.75" bottom="0.75" header="0.3" footer="0.3"/>
  <pageSetup scale="55" orientation="portrait" r:id="rId1"/>
  <rowBreaks count="1" manualBreakCount="1">
    <brk id="28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53F71-C698-43E2-9F51-D57279B60FE0}">
  <dimension ref="B2:K51"/>
  <sheetViews>
    <sheetView showGridLines="0" view="pageBreakPreview" zoomScale="60" zoomScaleNormal="80" workbookViewId="0">
      <selection activeCell="D34" sqref="D34"/>
    </sheetView>
  </sheetViews>
  <sheetFormatPr defaultRowHeight="15.75" x14ac:dyDescent="0.25"/>
  <cols>
    <col min="1" max="1" width="4.5" customWidth="1"/>
    <col min="3" max="3" width="3" customWidth="1"/>
    <col min="4" max="4" width="43.75" customWidth="1"/>
    <col min="5" max="5" width="15.625" customWidth="1"/>
    <col min="7" max="7" width="14.75" customWidth="1"/>
    <col min="9" max="9" width="15.75" customWidth="1"/>
    <col min="11" max="11" width="12.25" style="7" customWidth="1"/>
    <col min="12" max="12" width="4.5" customWidth="1"/>
  </cols>
  <sheetData>
    <row r="2" spans="2:11" ht="31.9" customHeight="1" x14ac:dyDescent="0.25">
      <c r="B2" s="58" t="s">
        <v>59</v>
      </c>
      <c r="C2" s="52"/>
      <c r="D2" s="52"/>
      <c r="E2" s="52"/>
      <c r="F2" s="52"/>
      <c r="G2" s="52"/>
      <c r="H2" s="52"/>
      <c r="I2" s="52"/>
      <c r="J2" s="52"/>
      <c r="K2" s="53"/>
    </row>
    <row r="3" spans="2:11" ht="8.4499999999999993" customHeight="1" x14ac:dyDescent="0.25"/>
    <row r="4" spans="2:11" ht="19.899999999999999" customHeight="1" x14ac:dyDescent="0.25">
      <c r="B4" s="8" t="s">
        <v>19</v>
      </c>
      <c r="C4" s="55" t="s">
        <v>20</v>
      </c>
      <c r="D4" s="56"/>
      <c r="E4" s="32"/>
      <c r="F4" s="32"/>
      <c r="G4" s="32"/>
      <c r="H4" s="32"/>
      <c r="I4" s="9"/>
      <c r="J4" s="9"/>
      <c r="K4" s="10" t="s">
        <v>21</v>
      </c>
    </row>
    <row r="6" spans="2:11" ht="31.5" x14ac:dyDescent="0.25">
      <c r="B6" s="37" t="s">
        <v>25</v>
      </c>
      <c r="C6" s="11"/>
      <c r="D6" s="12" t="s">
        <v>114</v>
      </c>
      <c r="E6" s="13" t="s">
        <v>29</v>
      </c>
      <c r="F6" s="14"/>
      <c r="G6" s="13" t="s">
        <v>30</v>
      </c>
      <c r="H6" s="14"/>
      <c r="I6" s="13" t="s">
        <v>31</v>
      </c>
      <c r="J6" s="15"/>
      <c r="K6" s="16">
        <f>F6*H6*J6</f>
        <v>0</v>
      </c>
    </row>
    <row r="7" spans="2:11" ht="31.5" x14ac:dyDescent="0.25">
      <c r="B7" s="37" t="s">
        <v>26</v>
      </c>
      <c r="C7" s="11"/>
      <c r="D7" s="12" t="s">
        <v>47</v>
      </c>
      <c r="E7" s="13" t="s">
        <v>29</v>
      </c>
      <c r="F7" s="14"/>
      <c r="G7" s="13" t="s">
        <v>30</v>
      </c>
      <c r="H7" s="14"/>
      <c r="I7" s="13" t="s">
        <v>31</v>
      </c>
      <c r="J7" s="15"/>
      <c r="K7" s="16">
        <f>F7*H7*J7</f>
        <v>0</v>
      </c>
    </row>
    <row r="8" spans="2:11" x14ac:dyDescent="0.25">
      <c r="B8" s="37" t="s">
        <v>27</v>
      </c>
      <c r="C8" s="11"/>
      <c r="D8" s="12" t="s">
        <v>48</v>
      </c>
      <c r="E8" s="13" t="s">
        <v>29</v>
      </c>
      <c r="F8" s="14"/>
      <c r="G8" s="13" t="s">
        <v>30</v>
      </c>
      <c r="H8" s="14"/>
      <c r="I8" s="17"/>
      <c r="J8" s="17"/>
      <c r="K8" s="16">
        <f>F8*H8</f>
        <v>0</v>
      </c>
    </row>
    <row r="9" spans="2:11" x14ac:dyDescent="0.25">
      <c r="B9" s="37" t="s">
        <v>28</v>
      </c>
      <c r="C9" s="11"/>
      <c r="D9" s="12" t="s">
        <v>49</v>
      </c>
      <c r="E9" s="13" t="s">
        <v>29</v>
      </c>
      <c r="F9" s="14"/>
      <c r="G9" s="13" t="s">
        <v>30</v>
      </c>
      <c r="H9" s="14"/>
      <c r="I9" s="17"/>
      <c r="J9" s="17"/>
      <c r="K9" s="16">
        <f>F9*H9</f>
        <v>0</v>
      </c>
    </row>
    <row r="10" spans="2:11" x14ac:dyDescent="0.25">
      <c r="B10" s="11"/>
      <c r="C10" s="11"/>
      <c r="D10" s="12"/>
      <c r="E10" s="13"/>
      <c r="F10" s="18"/>
      <c r="G10" s="13"/>
      <c r="H10" s="18"/>
      <c r="I10" s="17"/>
      <c r="J10" s="17"/>
      <c r="K10" s="16"/>
    </row>
    <row r="11" spans="2:11" x14ac:dyDescent="0.25">
      <c r="B11" s="19" t="s">
        <v>24</v>
      </c>
      <c r="C11" s="20"/>
      <c r="D11" s="20" t="s">
        <v>22</v>
      </c>
      <c r="E11" s="21"/>
      <c r="F11" s="22"/>
      <c r="G11" s="21"/>
      <c r="H11" s="21"/>
      <c r="I11" s="21"/>
      <c r="J11" s="21"/>
      <c r="K11" s="23">
        <f>SUM(K5:K10)</f>
        <v>0</v>
      </c>
    </row>
    <row r="13" spans="2:11" ht="31.5" x14ac:dyDescent="0.25">
      <c r="B13" s="37" t="s">
        <v>34</v>
      </c>
      <c r="C13" s="11"/>
      <c r="D13" s="12" t="s">
        <v>114</v>
      </c>
      <c r="E13" s="13" t="s">
        <v>29</v>
      </c>
      <c r="F13" s="14"/>
      <c r="G13" s="13" t="s">
        <v>30</v>
      </c>
      <c r="H13" s="14"/>
      <c r="I13" s="13" t="s">
        <v>31</v>
      </c>
      <c r="J13" s="15"/>
      <c r="K13" s="16">
        <f>F13*H13*J13</f>
        <v>0</v>
      </c>
    </row>
    <row r="14" spans="2:11" ht="31.5" x14ac:dyDescent="0.25">
      <c r="B14" s="37" t="s">
        <v>35</v>
      </c>
      <c r="C14" s="11"/>
      <c r="D14" s="12" t="s">
        <v>47</v>
      </c>
      <c r="E14" s="13" t="s">
        <v>29</v>
      </c>
      <c r="F14" s="14"/>
      <c r="G14" s="13" t="s">
        <v>30</v>
      </c>
      <c r="H14" s="14"/>
      <c r="I14" s="13" t="s">
        <v>31</v>
      </c>
      <c r="J14" s="15"/>
      <c r="K14" s="16">
        <f>F14*H14*J14</f>
        <v>0</v>
      </c>
    </row>
    <row r="15" spans="2:11" x14ac:dyDescent="0.25">
      <c r="B15" s="37" t="s">
        <v>93</v>
      </c>
      <c r="C15" s="11"/>
      <c r="D15" s="12" t="s">
        <v>48</v>
      </c>
      <c r="E15" s="13" t="s">
        <v>29</v>
      </c>
      <c r="F15" s="14"/>
      <c r="G15" s="13" t="s">
        <v>30</v>
      </c>
      <c r="H15" s="14"/>
      <c r="I15" s="17"/>
      <c r="J15" s="17"/>
      <c r="K15" s="16">
        <f>F15*H15</f>
        <v>0</v>
      </c>
    </row>
    <row r="16" spans="2:11" x14ac:dyDescent="0.25">
      <c r="B16" s="37" t="s">
        <v>94</v>
      </c>
      <c r="C16" s="11"/>
      <c r="D16" s="12" t="s">
        <v>49</v>
      </c>
      <c r="E16" s="13" t="s">
        <v>29</v>
      </c>
      <c r="F16" s="14"/>
      <c r="G16" s="13" t="s">
        <v>30</v>
      </c>
      <c r="H16" s="14"/>
      <c r="I16" s="17"/>
      <c r="J16" s="17"/>
      <c r="K16" s="16">
        <f>F16*H16</f>
        <v>0</v>
      </c>
    </row>
    <row r="17" spans="2:11" x14ac:dyDescent="0.25">
      <c r="B17" s="11"/>
      <c r="C17" s="11"/>
      <c r="D17" s="12"/>
      <c r="E17" s="13"/>
      <c r="F17" s="18"/>
      <c r="G17" s="13"/>
      <c r="H17" s="18"/>
      <c r="I17" s="17"/>
      <c r="J17" s="17"/>
      <c r="K17" s="16"/>
    </row>
    <row r="18" spans="2:11" x14ac:dyDescent="0.25">
      <c r="B18" s="19" t="s">
        <v>32</v>
      </c>
      <c r="C18" s="20"/>
      <c r="D18" s="20" t="s">
        <v>33</v>
      </c>
      <c r="E18" s="21"/>
      <c r="F18" s="22"/>
      <c r="G18" s="21"/>
      <c r="H18" s="21"/>
      <c r="I18" s="21"/>
      <c r="J18" s="21"/>
      <c r="K18" s="23">
        <f>SUM(K12:K17)</f>
        <v>0</v>
      </c>
    </row>
    <row r="20" spans="2:11" ht="47.25" x14ac:dyDescent="0.25">
      <c r="B20" s="38" t="s">
        <v>37</v>
      </c>
      <c r="D20" s="12" t="s">
        <v>79</v>
      </c>
      <c r="E20" s="13" t="s">
        <v>38</v>
      </c>
      <c r="F20" s="24"/>
      <c r="G20" s="13" t="s">
        <v>31</v>
      </c>
      <c r="H20" s="15"/>
      <c r="I20" s="17"/>
      <c r="J20" s="17"/>
      <c r="K20" s="16">
        <f>F20*H20</f>
        <v>0</v>
      </c>
    </row>
    <row r="21" spans="2:11" x14ac:dyDescent="0.25">
      <c r="B21" s="38"/>
      <c r="D21" s="25"/>
      <c r="E21" s="25"/>
      <c r="F21" s="25"/>
    </row>
    <row r="22" spans="2:11" x14ac:dyDescent="0.25">
      <c r="B22" s="38" t="s">
        <v>39</v>
      </c>
      <c r="D22" s="60" t="s">
        <v>41</v>
      </c>
      <c r="E22" s="60"/>
      <c r="F22" s="60"/>
    </row>
    <row r="23" spans="2:11" x14ac:dyDescent="0.25">
      <c r="B23" s="38"/>
      <c r="D23" s="26" t="s">
        <v>57</v>
      </c>
      <c r="E23" s="13" t="s">
        <v>40</v>
      </c>
      <c r="F23" s="24"/>
      <c r="G23" s="13" t="s">
        <v>90</v>
      </c>
      <c r="H23" s="15"/>
      <c r="I23" s="13" t="s">
        <v>31</v>
      </c>
      <c r="J23" s="15"/>
      <c r="K23" s="16">
        <f>F23*J23*H23</f>
        <v>0</v>
      </c>
    </row>
    <row r="24" spans="2:11" x14ac:dyDescent="0.25">
      <c r="B24" s="38"/>
      <c r="D24" t="s">
        <v>51</v>
      </c>
      <c r="E24" s="13" t="s">
        <v>40</v>
      </c>
      <c r="F24" s="24"/>
      <c r="G24" s="13" t="s">
        <v>90</v>
      </c>
      <c r="H24" s="15"/>
      <c r="I24" s="13" t="s">
        <v>31</v>
      </c>
      <c r="J24" s="15"/>
      <c r="K24" s="16">
        <f t="shared" ref="K24:K26" si="0">F24*J24*H24</f>
        <v>0</v>
      </c>
    </row>
    <row r="25" spans="2:11" x14ac:dyDescent="0.25">
      <c r="B25" s="38"/>
      <c r="D25" t="s">
        <v>51</v>
      </c>
      <c r="E25" s="13" t="s">
        <v>40</v>
      </c>
      <c r="F25" s="24"/>
      <c r="G25" s="13" t="s">
        <v>90</v>
      </c>
      <c r="H25" s="15"/>
      <c r="I25" s="13" t="s">
        <v>31</v>
      </c>
      <c r="J25" s="15"/>
      <c r="K25" s="16">
        <f t="shared" si="0"/>
        <v>0</v>
      </c>
    </row>
    <row r="26" spans="2:11" x14ac:dyDescent="0.25">
      <c r="B26" s="38"/>
      <c r="D26" t="s">
        <v>51</v>
      </c>
      <c r="E26" s="13" t="s">
        <v>40</v>
      </c>
      <c r="F26" s="24"/>
      <c r="G26" s="13" t="s">
        <v>90</v>
      </c>
      <c r="H26" s="15"/>
      <c r="I26" s="13" t="s">
        <v>31</v>
      </c>
      <c r="J26" s="15"/>
      <c r="K26" s="16">
        <f t="shared" si="0"/>
        <v>0</v>
      </c>
    </row>
    <row r="27" spans="2:11" x14ac:dyDescent="0.25">
      <c r="B27" s="38"/>
    </row>
    <row r="28" spans="2:11" x14ac:dyDescent="0.25">
      <c r="B28" s="38" t="s">
        <v>42</v>
      </c>
      <c r="D28" s="60" t="s">
        <v>43</v>
      </c>
      <c r="E28" s="60"/>
      <c r="F28" s="60"/>
    </row>
    <row r="29" spans="2:11" x14ac:dyDescent="0.25">
      <c r="B29" s="38"/>
      <c r="D29" s="26" t="s">
        <v>58</v>
      </c>
      <c r="E29" s="13" t="s">
        <v>91</v>
      </c>
      <c r="F29" s="24"/>
      <c r="G29" s="13" t="s">
        <v>92</v>
      </c>
      <c r="H29" s="15"/>
      <c r="I29" s="13" t="s">
        <v>31</v>
      </c>
      <c r="J29" s="15"/>
      <c r="K29" s="16">
        <f>F29*H29*J29</f>
        <v>0</v>
      </c>
    </row>
    <row r="30" spans="2:11" x14ac:dyDescent="0.25">
      <c r="B30" s="38"/>
      <c r="D30" t="s">
        <v>50</v>
      </c>
      <c r="E30" s="13" t="s">
        <v>91</v>
      </c>
      <c r="F30" s="24"/>
      <c r="G30" s="13" t="s">
        <v>92</v>
      </c>
      <c r="H30" s="15"/>
      <c r="I30" s="13" t="s">
        <v>31</v>
      </c>
      <c r="J30" s="15"/>
      <c r="K30" s="16">
        <f t="shared" ref="K30:K32" si="1">F30*H30*J30</f>
        <v>0</v>
      </c>
    </row>
    <row r="31" spans="2:11" x14ac:dyDescent="0.25">
      <c r="B31" s="38"/>
      <c r="D31" t="s">
        <v>50</v>
      </c>
      <c r="E31" s="13" t="s">
        <v>91</v>
      </c>
      <c r="F31" s="24"/>
      <c r="G31" s="13" t="s">
        <v>92</v>
      </c>
      <c r="H31" s="15"/>
      <c r="I31" s="13" t="s">
        <v>31</v>
      </c>
      <c r="J31" s="15"/>
      <c r="K31" s="16">
        <f t="shared" si="1"/>
        <v>0</v>
      </c>
    </row>
    <row r="32" spans="2:11" x14ac:dyDescent="0.25">
      <c r="B32" s="38"/>
      <c r="D32" t="s">
        <v>50</v>
      </c>
      <c r="E32" s="13" t="s">
        <v>91</v>
      </c>
      <c r="F32" s="24"/>
      <c r="G32" s="13" t="s">
        <v>92</v>
      </c>
      <c r="H32" s="15"/>
      <c r="I32" s="13" t="s">
        <v>31</v>
      </c>
      <c r="J32" s="15"/>
      <c r="K32" s="16">
        <f t="shared" si="1"/>
        <v>0</v>
      </c>
    </row>
    <row r="33" spans="2:11" x14ac:dyDescent="0.25">
      <c r="E33" s="13"/>
      <c r="F33" s="27"/>
      <c r="G33" s="13"/>
      <c r="H33" s="17"/>
      <c r="I33" s="13"/>
      <c r="J33" s="17"/>
      <c r="K33" s="16"/>
    </row>
    <row r="34" spans="2:11" x14ac:dyDescent="0.25">
      <c r="B34" s="19" t="s">
        <v>36</v>
      </c>
      <c r="C34" s="20"/>
      <c r="D34" s="20" t="s">
        <v>74</v>
      </c>
      <c r="E34" s="21"/>
      <c r="F34" s="22"/>
      <c r="G34" s="21"/>
      <c r="H34" s="21"/>
      <c r="I34" s="21"/>
      <c r="J34" s="21"/>
      <c r="K34" s="23">
        <f>SUM(K19:K33)</f>
        <v>0</v>
      </c>
    </row>
    <row r="35" spans="2:11" ht="8.4499999999999993" customHeight="1" x14ac:dyDescent="0.25"/>
    <row r="36" spans="2:11" x14ac:dyDescent="0.25">
      <c r="B36" t="s">
        <v>45</v>
      </c>
      <c r="D36" s="25" t="s">
        <v>16</v>
      </c>
      <c r="E36" s="13" t="s">
        <v>46</v>
      </c>
      <c r="F36" s="15"/>
      <c r="G36" s="13" t="s">
        <v>18</v>
      </c>
      <c r="H36" s="15"/>
      <c r="I36" s="17"/>
      <c r="J36" s="17"/>
      <c r="K36" s="16">
        <f>F36*H36</f>
        <v>0</v>
      </c>
    </row>
    <row r="37" spans="2:11" x14ac:dyDescent="0.25">
      <c r="D37" s="25"/>
      <c r="E37" s="13"/>
      <c r="F37" s="17"/>
      <c r="G37" s="13"/>
      <c r="H37" s="17"/>
      <c r="I37" s="17"/>
      <c r="J37" s="17"/>
      <c r="K37" s="16"/>
    </row>
    <row r="38" spans="2:11" x14ac:dyDescent="0.25">
      <c r="B38" s="19" t="s">
        <v>44</v>
      </c>
      <c r="C38" s="20"/>
      <c r="D38" s="20" t="s">
        <v>75</v>
      </c>
      <c r="E38" s="21"/>
      <c r="F38" s="22"/>
      <c r="G38" s="21"/>
      <c r="H38" s="21"/>
      <c r="I38" s="21"/>
      <c r="J38" s="21"/>
      <c r="K38" s="23">
        <f>SUM(K35:K37)</f>
        <v>0</v>
      </c>
    </row>
    <row r="39" spans="2:11" ht="8.4499999999999993" customHeight="1" x14ac:dyDescent="0.25"/>
    <row r="40" spans="2:11" x14ac:dyDescent="0.25">
      <c r="B40" s="28" t="s">
        <v>23</v>
      </c>
      <c r="C40" s="59" t="s">
        <v>86</v>
      </c>
      <c r="D40" s="59"/>
      <c r="E40" s="59"/>
      <c r="F40" s="59"/>
      <c r="G40" s="59"/>
      <c r="H40" s="59"/>
      <c r="I40" s="29"/>
      <c r="J40" s="29"/>
      <c r="K40" s="30">
        <f>K11+K18+K34+K38</f>
        <v>0</v>
      </c>
    </row>
    <row r="41" spans="2:11" ht="8.4499999999999993" customHeight="1" x14ac:dyDescent="0.25"/>
    <row r="42" spans="2:11" x14ac:dyDescent="0.25">
      <c r="B42" s="42"/>
      <c r="C42" s="43"/>
      <c r="D42" s="43"/>
      <c r="E42" s="43"/>
      <c r="F42" s="43"/>
      <c r="G42" s="43"/>
      <c r="H42" s="43"/>
      <c r="I42" s="43"/>
      <c r="J42" s="31" t="s">
        <v>85</v>
      </c>
      <c r="K42" s="14"/>
    </row>
    <row r="43" spans="2:11" ht="8.4499999999999993" customHeight="1" x14ac:dyDescent="0.25"/>
    <row r="44" spans="2:11" x14ac:dyDescent="0.25">
      <c r="B44" s="28" t="s">
        <v>52</v>
      </c>
      <c r="C44" s="59" t="s">
        <v>88</v>
      </c>
      <c r="D44" s="59"/>
      <c r="E44" s="59"/>
      <c r="F44" s="59"/>
      <c r="G44" s="59"/>
      <c r="H44" s="59"/>
      <c r="I44" s="29"/>
      <c r="J44" s="29"/>
      <c r="K44" s="30">
        <f>K42</f>
        <v>0</v>
      </c>
    </row>
    <row r="45" spans="2:11" ht="8.4499999999999993" customHeight="1" x14ac:dyDescent="0.25"/>
    <row r="46" spans="2:11" x14ac:dyDescent="0.25">
      <c r="B46" s="28" t="s">
        <v>53</v>
      </c>
      <c r="C46" s="59" t="s">
        <v>87</v>
      </c>
      <c r="D46" s="59"/>
      <c r="E46" s="59"/>
      <c r="F46" s="59"/>
      <c r="G46" s="59"/>
      <c r="H46" s="59"/>
      <c r="I46" s="29"/>
      <c r="J46" s="29"/>
      <c r="K46" s="30">
        <f>K40+K44</f>
        <v>0</v>
      </c>
    </row>
    <row r="47" spans="2:11" ht="8.4499999999999993" customHeight="1" x14ac:dyDescent="0.25"/>
    <row r="48" spans="2:11" x14ac:dyDescent="0.25">
      <c r="J48" s="31" t="s">
        <v>54</v>
      </c>
      <c r="K48" s="15"/>
    </row>
    <row r="49" spans="2:11" ht="8.4499999999999993" customHeight="1" x14ac:dyDescent="0.25"/>
    <row r="50" spans="2:11" x14ac:dyDescent="0.25">
      <c r="B50" s="28" t="s">
        <v>55</v>
      </c>
      <c r="C50" s="59" t="s">
        <v>89</v>
      </c>
      <c r="D50" s="59"/>
      <c r="E50" s="59"/>
      <c r="F50" s="59"/>
      <c r="G50" s="59"/>
      <c r="H50" s="59"/>
      <c r="I50" s="29"/>
      <c r="J50" s="29"/>
      <c r="K50" s="30" t="e">
        <f>K46/K48</f>
        <v>#DIV/0!</v>
      </c>
    </row>
    <row r="51" spans="2:11" ht="15.6" customHeight="1" x14ac:dyDescent="0.25"/>
  </sheetData>
  <mergeCells count="8">
    <mergeCell ref="B2:K2"/>
    <mergeCell ref="C4:D4"/>
    <mergeCell ref="C46:H46"/>
    <mergeCell ref="C50:H50"/>
    <mergeCell ref="C40:H40"/>
    <mergeCell ref="D28:F28"/>
    <mergeCell ref="D22:F22"/>
    <mergeCell ref="C44:H44"/>
  </mergeCells>
  <conditionalFormatting sqref="K42">
    <cfRule type="cellIs" dxfId="1" priority="1" operator="greaterThan">
      <formula>$K$40*0.07</formula>
    </cfRule>
  </conditionalFormatting>
  <pageMargins left="0.7" right="0.7" top="0.75" bottom="0.75" header="0.3" footer="0.3"/>
  <pageSetup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0C3CE-AB6B-4B40-BAE2-AAE314A543E4}">
  <dimension ref="B2:C12"/>
  <sheetViews>
    <sheetView showGridLines="0" topLeftCell="A3" zoomScale="70" zoomScaleNormal="70" workbookViewId="0">
      <selection activeCell="C10" sqref="C10"/>
    </sheetView>
  </sheetViews>
  <sheetFormatPr defaultColWidth="11" defaultRowHeight="15.75" x14ac:dyDescent="0.25"/>
  <cols>
    <col min="1" max="1" width="3.875" customWidth="1"/>
    <col min="2" max="2" width="100.375" customWidth="1"/>
    <col min="3" max="3" width="28.75" style="7" customWidth="1"/>
    <col min="4" max="4" width="3.875" customWidth="1"/>
    <col min="5" max="5" width="18.75" customWidth="1"/>
    <col min="6" max="6" width="37.75" customWidth="1"/>
  </cols>
  <sheetData>
    <row r="2" spans="2:3" ht="70.900000000000006" customHeight="1" x14ac:dyDescent="0.25">
      <c r="B2" s="34" t="s">
        <v>116</v>
      </c>
      <c r="C2" s="44" t="s">
        <v>60</v>
      </c>
    </row>
    <row r="3" spans="2:3" ht="37.5" x14ac:dyDescent="0.25">
      <c r="B3" s="33" t="s">
        <v>0</v>
      </c>
      <c r="C3" s="45"/>
    </row>
    <row r="4" spans="2:3" ht="37.5" x14ac:dyDescent="0.25">
      <c r="B4" s="33" t="s">
        <v>1</v>
      </c>
      <c r="C4" s="45"/>
    </row>
    <row r="5" spans="2:3" ht="37.5" x14ac:dyDescent="0.25">
      <c r="B5" s="33" t="s">
        <v>115</v>
      </c>
      <c r="C5" s="45"/>
    </row>
    <row r="6" spans="2:3" ht="18.75" x14ac:dyDescent="0.25">
      <c r="B6" s="33" t="s">
        <v>2</v>
      </c>
      <c r="C6" s="45"/>
    </row>
    <row r="7" spans="2:3" ht="75" x14ac:dyDescent="0.25">
      <c r="B7" s="33" t="s">
        <v>3</v>
      </c>
      <c r="C7" s="45"/>
    </row>
    <row r="8" spans="2:3" ht="18.75" x14ac:dyDescent="0.25">
      <c r="B8" s="33" t="s">
        <v>101</v>
      </c>
      <c r="C8" s="45"/>
    </row>
    <row r="9" spans="2:3" ht="52.15" customHeight="1" x14ac:dyDescent="0.25">
      <c r="B9" s="46" t="s">
        <v>117</v>
      </c>
      <c r="C9" s="47">
        <f>SUM(C3:C8)</f>
        <v>0</v>
      </c>
    </row>
    <row r="10" spans="2:3" ht="48.6" customHeight="1" x14ac:dyDescent="0.25">
      <c r="B10" s="33" t="s">
        <v>61</v>
      </c>
      <c r="C10" s="45"/>
    </row>
    <row r="11" spans="2:3" ht="48.6" customHeight="1" x14ac:dyDescent="0.25">
      <c r="B11" s="46" t="s">
        <v>118</v>
      </c>
      <c r="C11" s="47">
        <f>C10</f>
        <v>0</v>
      </c>
    </row>
    <row r="12" spans="2:3" ht="54.6" customHeight="1" x14ac:dyDescent="0.25">
      <c r="B12" s="48" t="s">
        <v>119</v>
      </c>
      <c r="C12" s="49">
        <f>C9+C11</f>
        <v>0</v>
      </c>
    </row>
  </sheetData>
  <conditionalFormatting sqref="C10">
    <cfRule type="cellIs" dxfId="0" priority="1" operator="greaterThan">
      <formula>$C$9*0.07</formula>
    </cfRule>
  </conditionalFormatting>
  <pageMargins left="0.7" right="0.7" top="0.75" bottom="0.75" header="0.3" footer="0.3"/>
  <pageSetup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E06A8-7C13-F041-83E7-4C9137844933}">
  <dimension ref="B2:E58"/>
  <sheetViews>
    <sheetView showGridLines="0" view="pageBreakPreview" zoomScale="60" zoomScaleNormal="100" workbookViewId="0">
      <selection activeCell="E2" sqref="E2"/>
    </sheetView>
  </sheetViews>
  <sheetFormatPr defaultColWidth="11.25" defaultRowHeight="15.75" x14ac:dyDescent="0.25"/>
  <cols>
    <col min="1" max="1" width="2.75" customWidth="1"/>
    <col min="2" max="2" width="13" customWidth="1"/>
    <col min="3" max="3" width="46.25" customWidth="1"/>
    <col min="4" max="4" width="49.25" customWidth="1"/>
    <col min="5" max="5" width="67.125" customWidth="1"/>
    <col min="6" max="6" width="2.75" customWidth="1"/>
  </cols>
  <sheetData>
    <row r="2" spans="2:5" ht="49.9" customHeight="1" x14ac:dyDescent="0.25">
      <c r="B2" s="35" t="s">
        <v>15</v>
      </c>
      <c r="C2" s="35" t="s">
        <v>62</v>
      </c>
      <c r="D2" s="35" t="s">
        <v>63</v>
      </c>
      <c r="E2" s="35" t="s">
        <v>113</v>
      </c>
    </row>
    <row r="3" spans="2:5" x14ac:dyDescent="0.25">
      <c r="B3" s="1">
        <v>1</v>
      </c>
      <c r="C3" s="2"/>
      <c r="D3" s="2"/>
      <c r="E3" s="1" t="str">
        <f t="shared" ref="E3:E58" si="0">_xlfn.CONCAT(B3," ","-"," ",C3," ",LEFT(D3,3))</f>
        <v xml:space="preserve">1 -  </v>
      </c>
    </row>
    <row r="4" spans="2:5" x14ac:dyDescent="0.25">
      <c r="B4" s="1">
        <v>2</v>
      </c>
      <c r="C4" s="2"/>
      <c r="D4" s="2"/>
      <c r="E4" s="1" t="str">
        <f t="shared" si="0"/>
        <v xml:space="preserve">2 -  </v>
      </c>
    </row>
    <row r="5" spans="2:5" x14ac:dyDescent="0.25">
      <c r="B5" s="1">
        <v>3</v>
      </c>
      <c r="C5" s="2"/>
      <c r="D5" s="2"/>
      <c r="E5" s="1" t="str">
        <f t="shared" si="0"/>
        <v xml:space="preserve">3 -  </v>
      </c>
    </row>
    <row r="6" spans="2:5" x14ac:dyDescent="0.25">
      <c r="B6" s="1">
        <v>4</v>
      </c>
      <c r="C6" s="2"/>
      <c r="D6" s="2"/>
      <c r="E6" s="1" t="str">
        <f t="shared" si="0"/>
        <v xml:space="preserve">4 -  </v>
      </c>
    </row>
    <row r="7" spans="2:5" x14ac:dyDescent="0.25">
      <c r="B7" s="1">
        <v>5</v>
      </c>
      <c r="C7" s="2"/>
      <c r="D7" s="2"/>
      <c r="E7" s="1" t="str">
        <f t="shared" si="0"/>
        <v xml:space="preserve">5 -  </v>
      </c>
    </row>
    <row r="8" spans="2:5" x14ac:dyDescent="0.25">
      <c r="B8" s="1">
        <v>6</v>
      </c>
      <c r="C8" s="2"/>
      <c r="D8" s="2"/>
      <c r="E8" s="1" t="str">
        <f t="shared" si="0"/>
        <v xml:space="preserve">6 -  </v>
      </c>
    </row>
    <row r="9" spans="2:5" x14ac:dyDescent="0.25">
      <c r="B9" s="1">
        <v>7</v>
      </c>
      <c r="C9" s="2"/>
      <c r="D9" s="2"/>
      <c r="E9" s="1" t="str">
        <f t="shared" si="0"/>
        <v xml:space="preserve">7 -  </v>
      </c>
    </row>
    <row r="10" spans="2:5" x14ac:dyDescent="0.25">
      <c r="B10" s="1">
        <v>8</v>
      </c>
      <c r="C10" s="2"/>
      <c r="D10" s="2"/>
      <c r="E10" s="1" t="str">
        <f t="shared" si="0"/>
        <v xml:space="preserve">8 -  </v>
      </c>
    </row>
    <row r="11" spans="2:5" x14ac:dyDescent="0.25">
      <c r="B11" s="1">
        <v>9</v>
      </c>
      <c r="C11" s="2"/>
      <c r="D11" s="2"/>
      <c r="E11" s="1" t="str">
        <f t="shared" si="0"/>
        <v xml:space="preserve">9 -  </v>
      </c>
    </row>
    <row r="12" spans="2:5" x14ac:dyDescent="0.25">
      <c r="B12" s="1">
        <v>10</v>
      </c>
      <c r="C12" s="2"/>
      <c r="D12" s="2"/>
      <c r="E12" s="1" t="str">
        <f t="shared" si="0"/>
        <v xml:space="preserve">10 -  </v>
      </c>
    </row>
    <row r="13" spans="2:5" x14ac:dyDescent="0.25">
      <c r="B13" s="1">
        <v>11</v>
      </c>
      <c r="C13" s="2"/>
      <c r="D13" s="2"/>
      <c r="E13" s="1" t="str">
        <f t="shared" si="0"/>
        <v xml:space="preserve">11 -  </v>
      </c>
    </row>
    <row r="14" spans="2:5" x14ac:dyDescent="0.25">
      <c r="B14" s="1">
        <v>12</v>
      </c>
      <c r="C14" s="2"/>
      <c r="D14" s="2"/>
      <c r="E14" s="1" t="str">
        <f t="shared" si="0"/>
        <v xml:space="preserve">12 -  </v>
      </c>
    </row>
    <row r="15" spans="2:5" x14ac:dyDescent="0.25">
      <c r="B15" s="1">
        <v>13</v>
      </c>
      <c r="C15" s="2"/>
      <c r="D15" s="2"/>
      <c r="E15" s="1" t="str">
        <f t="shared" si="0"/>
        <v xml:space="preserve">13 -  </v>
      </c>
    </row>
    <row r="16" spans="2:5" x14ac:dyDescent="0.25">
      <c r="B16" s="1">
        <v>14</v>
      </c>
      <c r="C16" s="2"/>
      <c r="D16" s="2"/>
      <c r="E16" s="1" t="str">
        <f t="shared" si="0"/>
        <v xml:space="preserve">14 -  </v>
      </c>
    </row>
    <row r="17" spans="2:5" x14ac:dyDescent="0.25">
      <c r="B17" s="1">
        <v>15</v>
      </c>
      <c r="C17" s="2"/>
      <c r="D17" s="2"/>
      <c r="E17" s="1" t="str">
        <f t="shared" si="0"/>
        <v xml:space="preserve">15 -  </v>
      </c>
    </row>
    <row r="18" spans="2:5" x14ac:dyDescent="0.25">
      <c r="B18" s="1">
        <v>16</v>
      </c>
      <c r="C18" s="2"/>
      <c r="D18" s="2"/>
      <c r="E18" s="1" t="str">
        <f t="shared" si="0"/>
        <v xml:space="preserve">16 -  </v>
      </c>
    </row>
    <row r="19" spans="2:5" x14ac:dyDescent="0.25">
      <c r="B19" s="1">
        <v>17</v>
      </c>
      <c r="C19" s="2"/>
      <c r="D19" s="2"/>
      <c r="E19" s="1" t="str">
        <f t="shared" si="0"/>
        <v xml:space="preserve">17 -  </v>
      </c>
    </row>
    <row r="20" spans="2:5" x14ac:dyDescent="0.25">
      <c r="B20" s="1">
        <v>18</v>
      </c>
      <c r="C20" s="2"/>
      <c r="D20" s="2"/>
      <c r="E20" s="1" t="str">
        <f t="shared" si="0"/>
        <v xml:space="preserve">18 -  </v>
      </c>
    </row>
    <row r="21" spans="2:5" x14ac:dyDescent="0.25">
      <c r="B21" s="1">
        <v>19</v>
      </c>
      <c r="C21" s="2"/>
      <c r="D21" s="2"/>
      <c r="E21" s="1" t="str">
        <f t="shared" si="0"/>
        <v xml:space="preserve">19 -  </v>
      </c>
    </row>
    <row r="22" spans="2:5" x14ac:dyDescent="0.25">
      <c r="B22" s="1">
        <v>20</v>
      </c>
      <c r="C22" s="2"/>
      <c r="D22" s="2"/>
      <c r="E22" s="1" t="str">
        <f t="shared" si="0"/>
        <v xml:space="preserve">20 -  </v>
      </c>
    </row>
    <row r="23" spans="2:5" x14ac:dyDescent="0.25">
      <c r="B23" s="1">
        <v>21</v>
      </c>
      <c r="C23" s="2"/>
      <c r="D23" s="2"/>
      <c r="E23" s="1" t="str">
        <f t="shared" si="0"/>
        <v xml:space="preserve">21 -  </v>
      </c>
    </row>
    <row r="24" spans="2:5" x14ac:dyDescent="0.25">
      <c r="B24" s="1">
        <v>22</v>
      </c>
      <c r="C24" s="2"/>
      <c r="D24" s="2"/>
      <c r="E24" s="1" t="str">
        <f t="shared" si="0"/>
        <v xml:space="preserve">22 -  </v>
      </c>
    </row>
    <row r="25" spans="2:5" x14ac:dyDescent="0.25">
      <c r="B25" s="1">
        <v>23</v>
      </c>
      <c r="C25" s="2"/>
      <c r="D25" s="2"/>
      <c r="E25" s="1" t="str">
        <f t="shared" si="0"/>
        <v xml:space="preserve">23 -  </v>
      </c>
    </row>
    <row r="26" spans="2:5" x14ac:dyDescent="0.25">
      <c r="B26" s="1">
        <v>24</v>
      </c>
      <c r="C26" s="2"/>
      <c r="D26" s="2"/>
      <c r="E26" s="1" t="str">
        <f t="shared" si="0"/>
        <v xml:space="preserve">24 -  </v>
      </c>
    </row>
    <row r="27" spans="2:5" x14ac:dyDescent="0.25">
      <c r="B27" s="1">
        <v>25</v>
      </c>
      <c r="C27" s="2"/>
      <c r="D27" s="2"/>
      <c r="E27" s="1" t="str">
        <f t="shared" si="0"/>
        <v xml:space="preserve">25 -  </v>
      </c>
    </row>
    <row r="28" spans="2:5" x14ac:dyDescent="0.25">
      <c r="B28" s="1">
        <v>26</v>
      </c>
      <c r="C28" s="2"/>
      <c r="D28" s="2"/>
      <c r="E28" s="1" t="str">
        <f t="shared" si="0"/>
        <v xml:space="preserve">26 -  </v>
      </c>
    </row>
    <row r="29" spans="2:5" x14ac:dyDescent="0.25">
      <c r="B29" s="1">
        <v>27</v>
      </c>
      <c r="C29" s="2"/>
      <c r="D29" s="2"/>
      <c r="E29" s="1" t="str">
        <f t="shared" si="0"/>
        <v xml:space="preserve">27 -  </v>
      </c>
    </row>
    <row r="30" spans="2:5" x14ac:dyDescent="0.25">
      <c r="B30" s="1">
        <v>28</v>
      </c>
      <c r="C30" s="2"/>
      <c r="D30" s="2"/>
      <c r="E30" s="1" t="str">
        <f t="shared" si="0"/>
        <v xml:space="preserve">28 -  </v>
      </c>
    </row>
    <row r="31" spans="2:5" x14ac:dyDescent="0.25">
      <c r="B31" s="1">
        <v>29</v>
      </c>
      <c r="C31" s="2"/>
      <c r="D31" s="2"/>
      <c r="E31" s="1" t="str">
        <f t="shared" si="0"/>
        <v xml:space="preserve">29 -  </v>
      </c>
    </row>
    <row r="32" spans="2:5" x14ac:dyDescent="0.25">
      <c r="B32" s="1">
        <v>30</v>
      </c>
      <c r="C32" s="2"/>
      <c r="D32" s="2"/>
      <c r="E32" s="1" t="str">
        <f t="shared" si="0"/>
        <v xml:space="preserve">30 -  </v>
      </c>
    </row>
    <row r="33" spans="2:5" x14ac:dyDescent="0.25">
      <c r="B33" s="1">
        <v>31</v>
      </c>
      <c r="C33" s="2"/>
      <c r="D33" s="2"/>
      <c r="E33" s="1" t="str">
        <f t="shared" si="0"/>
        <v xml:space="preserve">31 -  </v>
      </c>
    </row>
    <row r="34" spans="2:5" x14ac:dyDescent="0.25">
      <c r="B34" s="1">
        <v>32</v>
      </c>
      <c r="C34" s="2"/>
      <c r="D34" s="2"/>
      <c r="E34" s="1" t="str">
        <f t="shared" si="0"/>
        <v xml:space="preserve">32 -  </v>
      </c>
    </row>
    <row r="35" spans="2:5" x14ac:dyDescent="0.25">
      <c r="B35" s="1">
        <v>33</v>
      </c>
      <c r="C35" s="2"/>
      <c r="D35" s="2"/>
      <c r="E35" s="1" t="str">
        <f t="shared" si="0"/>
        <v xml:space="preserve">33 -  </v>
      </c>
    </row>
    <row r="36" spans="2:5" x14ac:dyDescent="0.25">
      <c r="B36" s="1">
        <v>34</v>
      </c>
      <c r="C36" s="2"/>
      <c r="D36" s="2"/>
      <c r="E36" s="1" t="str">
        <f t="shared" si="0"/>
        <v xml:space="preserve">34 -  </v>
      </c>
    </row>
    <row r="37" spans="2:5" x14ac:dyDescent="0.25">
      <c r="B37" s="1">
        <v>35</v>
      </c>
      <c r="C37" s="2"/>
      <c r="D37" s="2"/>
      <c r="E37" s="1" t="str">
        <f t="shared" si="0"/>
        <v xml:space="preserve">35 -  </v>
      </c>
    </row>
    <row r="38" spans="2:5" x14ac:dyDescent="0.25">
      <c r="B38" s="1">
        <v>36</v>
      </c>
      <c r="C38" s="2"/>
      <c r="D38" s="2"/>
      <c r="E38" s="1" t="str">
        <f t="shared" si="0"/>
        <v xml:space="preserve">36 -  </v>
      </c>
    </row>
    <row r="39" spans="2:5" x14ac:dyDescent="0.25">
      <c r="B39" s="1">
        <v>37</v>
      </c>
      <c r="C39" s="2"/>
      <c r="D39" s="2"/>
      <c r="E39" s="1" t="str">
        <f t="shared" si="0"/>
        <v xml:space="preserve">37 -  </v>
      </c>
    </row>
    <row r="40" spans="2:5" x14ac:dyDescent="0.25">
      <c r="B40" s="1">
        <v>38</v>
      </c>
      <c r="C40" s="2"/>
      <c r="D40" s="2"/>
      <c r="E40" s="1" t="str">
        <f t="shared" si="0"/>
        <v xml:space="preserve">38 -  </v>
      </c>
    </row>
    <row r="41" spans="2:5" x14ac:dyDescent="0.25">
      <c r="B41" s="1">
        <v>39</v>
      </c>
      <c r="C41" s="2"/>
      <c r="D41" s="2"/>
      <c r="E41" s="1" t="str">
        <f t="shared" si="0"/>
        <v xml:space="preserve">39 -  </v>
      </c>
    </row>
    <row r="42" spans="2:5" x14ac:dyDescent="0.25">
      <c r="B42" s="1">
        <v>40</v>
      </c>
      <c r="C42" s="2"/>
      <c r="D42" s="2"/>
      <c r="E42" s="1" t="str">
        <f t="shared" si="0"/>
        <v xml:space="preserve">40 -  </v>
      </c>
    </row>
    <row r="43" spans="2:5" x14ac:dyDescent="0.25">
      <c r="B43" s="1">
        <v>41</v>
      </c>
      <c r="C43" s="2"/>
      <c r="D43" s="2"/>
      <c r="E43" s="1" t="str">
        <f t="shared" si="0"/>
        <v xml:space="preserve">41 -  </v>
      </c>
    </row>
    <row r="44" spans="2:5" x14ac:dyDescent="0.25">
      <c r="B44" s="1">
        <v>42</v>
      </c>
      <c r="C44" s="2"/>
      <c r="D44" s="2"/>
      <c r="E44" s="1" t="str">
        <f t="shared" si="0"/>
        <v xml:space="preserve">42 -  </v>
      </c>
    </row>
    <row r="45" spans="2:5" x14ac:dyDescent="0.25">
      <c r="B45" s="1">
        <v>43</v>
      </c>
      <c r="C45" s="2"/>
      <c r="D45" s="2"/>
      <c r="E45" s="1" t="str">
        <f t="shared" si="0"/>
        <v xml:space="preserve">43 -  </v>
      </c>
    </row>
    <row r="46" spans="2:5" x14ac:dyDescent="0.25">
      <c r="B46" s="1">
        <v>44</v>
      </c>
      <c r="C46" s="2"/>
      <c r="D46" s="2"/>
      <c r="E46" s="1" t="str">
        <f t="shared" si="0"/>
        <v xml:space="preserve">44 -  </v>
      </c>
    </row>
    <row r="47" spans="2:5" x14ac:dyDescent="0.25">
      <c r="B47" s="1">
        <v>45</v>
      </c>
      <c r="C47" s="2"/>
      <c r="D47" s="2"/>
      <c r="E47" s="1" t="str">
        <f t="shared" si="0"/>
        <v xml:space="preserve">45 -  </v>
      </c>
    </row>
    <row r="48" spans="2:5" x14ac:dyDescent="0.25">
      <c r="B48" s="1">
        <v>46</v>
      </c>
      <c r="C48" s="2"/>
      <c r="D48" s="2"/>
      <c r="E48" s="1" t="str">
        <f t="shared" si="0"/>
        <v xml:space="preserve">46 -  </v>
      </c>
    </row>
    <row r="49" spans="2:5" x14ac:dyDescent="0.25">
      <c r="B49" s="1">
        <v>47</v>
      </c>
      <c r="C49" s="2"/>
      <c r="D49" s="2"/>
      <c r="E49" s="1" t="str">
        <f t="shared" si="0"/>
        <v xml:space="preserve">47 -  </v>
      </c>
    </row>
    <row r="50" spans="2:5" x14ac:dyDescent="0.25">
      <c r="B50" s="1">
        <v>48</v>
      </c>
      <c r="C50" s="2"/>
      <c r="D50" s="2"/>
      <c r="E50" s="1" t="str">
        <f t="shared" si="0"/>
        <v xml:space="preserve">48 -  </v>
      </c>
    </row>
    <row r="51" spans="2:5" x14ac:dyDescent="0.25">
      <c r="B51" s="1">
        <v>49</v>
      </c>
      <c r="C51" s="2"/>
      <c r="D51" s="2"/>
      <c r="E51" s="1" t="str">
        <f t="shared" si="0"/>
        <v xml:space="preserve">49 -  </v>
      </c>
    </row>
    <row r="52" spans="2:5" x14ac:dyDescent="0.25">
      <c r="B52" s="1">
        <v>50</v>
      </c>
      <c r="C52" s="2"/>
      <c r="D52" s="2"/>
      <c r="E52" s="1" t="str">
        <f t="shared" si="0"/>
        <v xml:space="preserve">50 -  </v>
      </c>
    </row>
    <row r="53" spans="2:5" x14ac:dyDescent="0.25">
      <c r="B53" s="1">
        <v>51</v>
      </c>
      <c r="C53" s="2"/>
      <c r="D53" s="2"/>
      <c r="E53" s="1" t="str">
        <f t="shared" si="0"/>
        <v xml:space="preserve">51 -  </v>
      </c>
    </row>
    <row r="54" spans="2:5" x14ac:dyDescent="0.25">
      <c r="B54" s="1">
        <v>52</v>
      </c>
      <c r="C54" s="2"/>
      <c r="D54" s="2"/>
      <c r="E54" s="1" t="str">
        <f t="shared" si="0"/>
        <v xml:space="preserve">52 -  </v>
      </c>
    </row>
    <row r="55" spans="2:5" x14ac:dyDescent="0.25">
      <c r="B55" s="1">
        <v>53</v>
      </c>
      <c r="C55" s="2"/>
      <c r="D55" s="2"/>
      <c r="E55" s="1" t="str">
        <f t="shared" si="0"/>
        <v xml:space="preserve">53 -  </v>
      </c>
    </row>
    <row r="56" spans="2:5" x14ac:dyDescent="0.25">
      <c r="B56" s="1">
        <v>54</v>
      </c>
      <c r="C56" s="2"/>
      <c r="D56" s="2"/>
      <c r="E56" s="1" t="str">
        <f t="shared" si="0"/>
        <v xml:space="preserve">54 -  </v>
      </c>
    </row>
    <row r="57" spans="2:5" x14ac:dyDescent="0.25">
      <c r="B57" s="1">
        <v>55</v>
      </c>
      <c r="C57" s="2"/>
      <c r="D57" s="2"/>
      <c r="E57" s="1" t="str">
        <f t="shared" si="0"/>
        <v xml:space="preserve">55 -  </v>
      </c>
    </row>
    <row r="58" spans="2:5" x14ac:dyDescent="0.25">
      <c r="B58" s="1">
        <v>56</v>
      </c>
      <c r="C58" s="2"/>
      <c r="D58" s="2"/>
      <c r="E58" s="1" t="str">
        <f t="shared" si="0"/>
        <v xml:space="preserve">56 -  </v>
      </c>
    </row>
  </sheetData>
  <dataValidations count="1">
    <dataValidation type="list" allowBlank="1" showInputMessage="1" showErrorMessage="1" sqref="D3:D58" xr:uid="{E97EA741-C862-4B4F-9605-9C5C1E17E24D}">
      <formula1>INDIRECT(C3)</formula1>
    </dataValidation>
  </dataValidations>
  <pageMargins left="0.7" right="0.7" top="0.75" bottom="0.75" header="0.3" footer="0.3"/>
  <pageSetup scale="46" orientation="portrait" r:id="rId1"/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7CB805-E1C7-40A8-9E12-7D5A76C0F58B}">
          <x14:formula1>
            <xm:f>'scheda di appoggio'!$B$4:$B$8</xm:f>
          </x14:formula1>
          <xm:sqref>C3:C58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4CC4-2546-4F6C-AC15-F64045403DAF}">
  <dimension ref="B3:F11"/>
  <sheetViews>
    <sheetView workbookViewId="0">
      <selection activeCell="E7" sqref="E7"/>
    </sheetView>
  </sheetViews>
  <sheetFormatPr defaultRowHeight="15.75" x14ac:dyDescent="0.25"/>
  <cols>
    <col min="2" max="2" width="40.75" customWidth="1"/>
    <col min="3" max="3" width="55.375" customWidth="1"/>
    <col min="4" max="4" width="37.125" customWidth="1"/>
    <col min="5" max="5" width="46.75" customWidth="1"/>
    <col min="6" max="6" width="29.75" customWidth="1"/>
  </cols>
  <sheetData>
    <row r="3" spans="2:6" x14ac:dyDescent="0.25">
      <c r="B3" s="1" t="s">
        <v>4</v>
      </c>
      <c r="C3" t="s">
        <v>8</v>
      </c>
      <c r="D3" t="s">
        <v>9</v>
      </c>
      <c r="E3" t="s">
        <v>11</v>
      </c>
      <c r="F3" t="s">
        <v>16</v>
      </c>
    </row>
    <row r="4" spans="2:6" x14ac:dyDescent="0.25">
      <c r="B4" s="6" t="s">
        <v>12</v>
      </c>
      <c r="C4" s="4" t="s">
        <v>5</v>
      </c>
      <c r="D4" s="4" t="s">
        <v>10</v>
      </c>
      <c r="E4" s="4" t="s">
        <v>104</v>
      </c>
      <c r="F4" s="5" t="s">
        <v>17</v>
      </c>
    </row>
    <row r="5" spans="2:6" ht="36.75" x14ac:dyDescent="0.25">
      <c r="B5" s="4" t="s">
        <v>13</v>
      </c>
      <c r="C5" s="4" t="s">
        <v>6</v>
      </c>
      <c r="E5" s="5" t="s">
        <v>105</v>
      </c>
    </row>
    <row r="6" spans="2:6" x14ac:dyDescent="0.25">
      <c r="B6" s="4" t="s">
        <v>14</v>
      </c>
      <c r="C6" s="4" t="s">
        <v>7</v>
      </c>
      <c r="E6" s="5" t="s">
        <v>108</v>
      </c>
    </row>
    <row r="7" spans="2:6" x14ac:dyDescent="0.25">
      <c r="B7" s="4" t="s">
        <v>107</v>
      </c>
      <c r="C7" s="4"/>
    </row>
    <row r="8" spans="2:6" x14ac:dyDescent="0.25">
      <c r="B8" s="4" t="s">
        <v>16</v>
      </c>
      <c r="C8" s="4"/>
    </row>
    <row r="9" spans="2:6" x14ac:dyDescent="0.25">
      <c r="C9" s="4"/>
    </row>
    <row r="10" spans="2:6" x14ac:dyDescent="0.25">
      <c r="C10" s="4"/>
    </row>
    <row r="11" spans="2:6" x14ac:dyDescent="0.25">
      <c r="C1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11</vt:i4>
      </vt:variant>
    </vt:vector>
  </HeadingPairs>
  <TitlesOfParts>
    <vt:vector size="17" baseType="lpstr">
      <vt:lpstr>copertina</vt:lpstr>
      <vt:lpstr>Istruzioni per la compilazione</vt:lpstr>
      <vt:lpstr>Progetto di Bilancio</vt:lpstr>
      <vt:lpstr>bilancio di sintesi</vt:lpstr>
      <vt:lpstr>elenco documentazione a corredo</vt:lpstr>
      <vt:lpstr>scheda di appoggio</vt:lpstr>
      <vt:lpstr>_2.1_Curriculum_attestante_l’esperienza</vt:lpstr>
      <vt:lpstr>_3.1_Preventivo_del_medico_sportivo_del_centro</vt:lpstr>
      <vt:lpstr>'bilancio di sintesi'!Area_stampa</vt:lpstr>
      <vt:lpstr>'elenco documentazione a corredo'!Area_stampa</vt:lpstr>
      <vt:lpstr>'Istruzioni per la compilazione'!Area_stampa</vt:lpstr>
      <vt:lpstr>'Progetto di Bilancio'!Area_stampa</vt:lpstr>
      <vt:lpstr>Spesa_per_l’attività_sportiva_altre_attività_di_potenziamento</vt:lpstr>
      <vt:lpstr>Spesa_per_l’attività_sportiva_e_altre_attività_di_potenziamento</vt:lpstr>
      <vt:lpstr>Spesa_personale_dipendente</vt:lpstr>
      <vt:lpstr>Spesa_personale_esterno</vt:lpstr>
      <vt:lpstr>Trasporto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Gianmarco Maggisano</cp:lastModifiedBy>
  <dcterms:created xsi:type="dcterms:W3CDTF">2022-07-17T18:32:28Z</dcterms:created>
  <dcterms:modified xsi:type="dcterms:W3CDTF">2025-04-24T12:27:56Z</dcterms:modified>
</cp:coreProperties>
</file>